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908" firstSheet="2" activeTab="13"/>
  </bookViews>
  <sheets>
    <sheet name="Д 16_17_1500" sheetId="1" r:id="rId1"/>
    <sheet name="Д 16_17_500" sheetId="6" r:id="rId2"/>
    <sheet name="Д 16_17_1000" sheetId="7" r:id="rId3"/>
    <sheet name="Д 14_15_1500" sheetId="3" r:id="rId4"/>
    <sheet name="Д 14_15_500" sheetId="8" r:id="rId5"/>
    <sheet name="Д 14_15_1000" sheetId="9" r:id="rId6"/>
    <sheet name="Ю 16_17_1500" sheetId="11" r:id="rId7"/>
    <sheet name="Ю 16_17_500" sheetId="10" r:id="rId8"/>
    <sheet name="Ю 16_17_1000" sheetId="2" r:id="rId9"/>
    <sheet name="Ю 14_15_1500" sheetId="4" r:id="rId10"/>
    <sheet name="Ю 14_15_500" sheetId="12" r:id="rId11"/>
    <sheet name="Ю 14_15_1000" sheetId="13" r:id="rId12"/>
    <sheet name="Допуск" sheetId="5" r:id="rId13"/>
    <sheet name="Вызов" sheetId="14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 localSheetId="13">'[1]2d_un'!#REF!</definedName>
    <definedName name="MStPoz1221" localSheetId="5">'[1]2d_un'!#REF!</definedName>
    <definedName name="MStPoz1221" localSheetId="4">'[1]2d_un'!#REF!</definedName>
    <definedName name="MStPoz1221" localSheetId="2">'[1]2d_un'!#REF!</definedName>
    <definedName name="MStPoz1221" localSheetId="1">'[1]2d_un'!#REF!</definedName>
    <definedName name="MStPoz1221" localSheetId="11">'[1]2d_un'!#REF!</definedName>
    <definedName name="MStPoz1221" localSheetId="10">'[1]2d_un'!#REF!</definedName>
    <definedName name="MStPoz1221" localSheetId="6">'[1]2d_un'!#REF!</definedName>
    <definedName name="MStPoz1221" localSheetId="7">'[1]2d_un'!#REF!</definedName>
    <definedName name="MStPoz1221">'[1]2d_un'!#REF!</definedName>
    <definedName name="MStPoz1222" localSheetId="13">'[1]2d_un'!#REF!</definedName>
    <definedName name="MStPoz1222" localSheetId="5">'[1]2d_un'!#REF!</definedName>
    <definedName name="MStPoz1222" localSheetId="4">'[1]2d_un'!#REF!</definedName>
    <definedName name="MStPoz1222" localSheetId="2">'[1]2d_un'!#REF!</definedName>
    <definedName name="MStPoz1222" localSheetId="1">'[1]2d_un'!#REF!</definedName>
    <definedName name="MStPoz1222" localSheetId="11">'[1]2d_un'!#REF!</definedName>
    <definedName name="MStPoz1222" localSheetId="10">'[1]2d_un'!#REF!</definedName>
    <definedName name="MStPoz1222" localSheetId="6">'[1]2d_un'!#REF!</definedName>
    <definedName name="MStPoz1222" localSheetId="7">'[1]2d_un'!#REF!</definedName>
    <definedName name="MStPoz1222">'[1]2d_un'!#REF!</definedName>
    <definedName name="MStPoz1231" localSheetId="13">'[1]3d_un'!#REF!</definedName>
    <definedName name="MStPoz1231" localSheetId="5">'[1]3d_un'!#REF!</definedName>
    <definedName name="MStPoz1231" localSheetId="4">'[1]3d_un'!#REF!</definedName>
    <definedName name="MStPoz1231" localSheetId="2">'[1]3d_un'!#REF!</definedName>
    <definedName name="MStPoz1231" localSheetId="1">'[1]3d_un'!#REF!</definedName>
    <definedName name="MStPoz1231" localSheetId="11">'[1]3d_un'!#REF!</definedName>
    <definedName name="MStPoz1231" localSheetId="10">'[1]3d_un'!#REF!</definedName>
    <definedName name="MStPoz1231" localSheetId="6">'[1]3d_un'!#REF!</definedName>
    <definedName name="MStPoz1231" localSheetId="7">'[1]3d_un'!#REF!</definedName>
    <definedName name="MStPoz1231">'[1]3d_un'!#REF!</definedName>
    <definedName name="MStPoz1232" localSheetId="13">'[1]3d_un'!#REF!</definedName>
    <definedName name="MStPoz1232" localSheetId="5">'[1]3d_un'!#REF!</definedName>
    <definedName name="MStPoz1232" localSheetId="4">'[1]3d_un'!#REF!</definedName>
    <definedName name="MStPoz1232" localSheetId="2">'[1]3d_un'!#REF!</definedName>
    <definedName name="MStPoz1232" localSheetId="1">'[1]3d_un'!#REF!</definedName>
    <definedName name="MStPoz1232" localSheetId="11">'[1]3d_un'!#REF!</definedName>
    <definedName name="MStPoz1232" localSheetId="10">'[1]3d_un'!#REF!</definedName>
    <definedName name="MStPoz1232" localSheetId="6">'[1]3d_un'!#REF!</definedName>
    <definedName name="MStPoz1232" localSheetId="7">'[1]3d_un'!#REF!</definedName>
    <definedName name="MStPoz1232">'[1]3d_un'!#REF!</definedName>
    <definedName name="MStPoz1321" localSheetId="13">'[1]2d_un'!#REF!</definedName>
    <definedName name="MStPoz1321" localSheetId="5">'[1]2d_un'!#REF!</definedName>
    <definedName name="MStPoz1321" localSheetId="4">'[1]2d_un'!#REF!</definedName>
    <definedName name="MStPoz1321" localSheetId="2">'[1]2d_un'!#REF!</definedName>
    <definedName name="MStPoz1321" localSheetId="1">'[1]2d_un'!#REF!</definedName>
    <definedName name="MStPoz1321" localSheetId="11">'[1]2d_un'!#REF!</definedName>
    <definedName name="MStPoz1321" localSheetId="10">'[1]2d_un'!#REF!</definedName>
    <definedName name="MStPoz1321" localSheetId="6">'[1]2d_un'!#REF!</definedName>
    <definedName name="MStPoz1321" localSheetId="7">'[1]2d_un'!#REF!</definedName>
    <definedName name="MStPoz1321">'[1]2d_un'!#REF!</definedName>
    <definedName name="MStPoz1322" localSheetId="13">'[1]2d_un'!#REF!</definedName>
    <definedName name="MStPoz1322" localSheetId="5">'[1]2d_un'!#REF!</definedName>
    <definedName name="MStPoz1322" localSheetId="4">'[1]2d_un'!#REF!</definedName>
    <definedName name="MStPoz1322" localSheetId="2">'[1]2d_un'!#REF!</definedName>
    <definedName name="MStPoz1322" localSheetId="1">'[1]2d_un'!#REF!</definedName>
    <definedName name="MStPoz1322" localSheetId="11">'[1]2d_un'!#REF!</definedName>
    <definedName name="MStPoz1322" localSheetId="10">'[1]2d_un'!#REF!</definedName>
    <definedName name="MStPoz1322" localSheetId="6">'[1]2d_un'!#REF!</definedName>
    <definedName name="MStPoz1322" localSheetId="7">'[1]2d_un'!#REF!</definedName>
    <definedName name="MStPoz1322">'[1]2d_un'!#REF!</definedName>
    <definedName name="MStPoz1323" localSheetId="13">'[1]2d_un'!#REF!</definedName>
    <definedName name="MStPoz1323" localSheetId="5">'[1]2d_un'!#REF!</definedName>
    <definedName name="MStPoz1323" localSheetId="4">'[1]2d_un'!#REF!</definedName>
    <definedName name="MStPoz1323" localSheetId="2">'[1]2d_un'!#REF!</definedName>
    <definedName name="MStPoz1323" localSheetId="1">'[1]2d_un'!#REF!</definedName>
    <definedName name="MStPoz1323" localSheetId="11">'[1]2d_un'!#REF!</definedName>
    <definedName name="MStPoz1323" localSheetId="10">'[1]2d_un'!#REF!</definedName>
    <definedName name="MStPoz1323" localSheetId="6">'[1]2d_un'!#REF!</definedName>
    <definedName name="MStPoz1323" localSheetId="7">'[1]2d_un'!#REF!</definedName>
    <definedName name="MStPoz1323">'[1]2d_un'!#REF!</definedName>
    <definedName name="MStPoz1324" localSheetId="13">'[1]2d_un'!#REF!</definedName>
    <definedName name="MStPoz1324" localSheetId="5">'[1]2d_un'!#REF!</definedName>
    <definedName name="MStPoz1324" localSheetId="4">'[1]2d_un'!#REF!</definedName>
    <definedName name="MStPoz1324" localSheetId="2">'[1]2d_un'!#REF!</definedName>
    <definedName name="MStPoz1324" localSheetId="1">'[1]2d_un'!#REF!</definedName>
    <definedName name="MStPoz1324" localSheetId="11">'[1]2d_un'!#REF!</definedName>
    <definedName name="MStPoz1324" localSheetId="10">'[1]2d_un'!#REF!</definedName>
    <definedName name="MStPoz1324" localSheetId="6">'[1]2d_un'!#REF!</definedName>
    <definedName name="MStPoz1324" localSheetId="7">'[1]2d_un'!#REF!</definedName>
    <definedName name="MStPoz1324">'[1]2d_un'!#REF!</definedName>
    <definedName name="MStPoz1331" localSheetId="13">'[1]3d_un'!#REF!</definedName>
    <definedName name="MStPoz1331" localSheetId="5">'[1]3d_un'!#REF!</definedName>
    <definedName name="MStPoz1331" localSheetId="4">'[1]3d_un'!#REF!</definedName>
    <definedName name="MStPoz1331" localSheetId="2">'[1]3d_un'!#REF!</definedName>
    <definedName name="MStPoz1331" localSheetId="1">'[1]3d_un'!#REF!</definedName>
    <definedName name="MStPoz1331" localSheetId="11">'[1]3d_un'!#REF!</definedName>
    <definedName name="MStPoz1331" localSheetId="10">'[1]3d_un'!#REF!</definedName>
    <definedName name="MStPoz1331" localSheetId="6">'[1]3d_un'!#REF!</definedName>
    <definedName name="MStPoz1331" localSheetId="7">'[1]3d_un'!#REF!</definedName>
    <definedName name="MStPoz1331">'[1]3d_un'!#REF!</definedName>
    <definedName name="MStPoz1332" localSheetId="13">'[1]3d_un'!#REF!</definedName>
    <definedName name="MStPoz1332" localSheetId="5">'[1]3d_un'!#REF!</definedName>
    <definedName name="MStPoz1332" localSheetId="4">'[1]3d_un'!#REF!</definedName>
    <definedName name="MStPoz1332" localSheetId="2">'[1]3d_un'!#REF!</definedName>
    <definedName name="MStPoz1332" localSheetId="1">'[1]3d_un'!#REF!</definedName>
    <definedName name="MStPoz1332" localSheetId="11">'[1]3d_un'!#REF!</definedName>
    <definedName name="MStPoz1332" localSheetId="10">'[1]3d_un'!#REF!</definedName>
    <definedName name="MStPoz1332" localSheetId="6">'[1]3d_un'!#REF!</definedName>
    <definedName name="MStPoz1332" localSheetId="7">'[1]3d_un'!#REF!</definedName>
    <definedName name="MStPoz1332">'[1]3d_un'!#REF!</definedName>
    <definedName name="MStPoz1333" localSheetId="13">'[1]3d_un'!#REF!</definedName>
    <definedName name="MStPoz1333" localSheetId="5">'[1]3d_un'!#REF!</definedName>
    <definedName name="MStPoz1333" localSheetId="4">'[1]3d_un'!#REF!</definedName>
    <definedName name="MStPoz1333" localSheetId="2">'[1]3d_un'!#REF!</definedName>
    <definedName name="MStPoz1333" localSheetId="1">'[1]3d_un'!#REF!</definedName>
    <definedName name="MStPoz1333" localSheetId="11">'[1]3d_un'!#REF!</definedName>
    <definedName name="MStPoz1333" localSheetId="10">'[1]3d_un'!#REF!</definedName>
    <definedName name="MStPoz1333" localSheetId="6">'[1]3d_un'!#REF!</definedName>
    <definedName name="MStPoz1333" localSheetId="7">'[1]3d_un'!#REF!</definedName>
    <definedName name="MStPoz1333">'[1]3d_un'!#REF!</definedName>
    <definedName name="MStPoz1334" localSheetId="13">'[1]3d_un'!#REF!</definedName>
    <definedName name="MStPoz1334" localSheetId="5">'[1]3d_un'!#REF!</definedName>
    <definedName name="MStPoz1334" localSheetId="4">'[1]3d_un'!#REF!</definedName>
    <definedName name="MStPoz1334" localSheetId="2">'[1]3d_un'!#REF!</definedName>
    <definedName name="MStPoz1334" localSheetId="1">'[1]3d_un'!#REF!</definedName>
    <definedName name="MStPoz1334" localSheetId="11">'[1]3d_un'!#REF!</definedName>
    <definedName name="MStPoz1334" localSheetId="10">'[1]3d_un'!#REF!</definedName>
    <definedName name="MStPoz1334" localSheetId="6">'[1]3d_un'!#REF!</definedName>
    <definedName name="MStPoz1334" localSheetId="7">'[1]3d_un'!#REF!</definedName>
    <definedName name="MStPoz1334">'[1]3d_un'!#REF!</definedName>
    <definedName name="MStPoz1421" localSheetId="13">'[1]2d_un'!#REF!</definedName>
    <definedName name="MStPoz1421" localSheetId="5">'[1]2d_un'!#REF!</definedName>
    <definedName name="MStPoz1421" localSheetId="4">'[1]2d_un'!#REF!</definedName>
    <definedName name="MStPoz1421" localSheetId="2">'[1]2d_un'!#REF!</definedName>
    <definedName name="MStPoz1421" localSheetId="1">'[1]2d_un'!#REF!</definedName>
    <definedName name="MStPoz1421" localSheetId="11">'[1]2d_un'!#REF!</definedName>
    <definedName name="MStPoz1421" localSheetId="10">'[1]2d_un'!#REF!</definedName>
    <definedName name="MStPoz1421" localSheetId="6">'[1]2d_un'!#REF!</definedName>
    <definedName name="MStPoz1421" localSheetId="7">'[1]2d_un'!#REF!</definedName>
    <definedName name="MStPoz1421">'[1]2d_un'!#REF!</definedName>
    <definedName name="MStPoz1422" localSheetId="13">'[1]2d_un'!#REF!</definedName>
    <definedName name="MStPoz1422" localSheetId="5">'[1]2d_un'!#REF!</definedName>
    <definedName name="MStPoz1422" localSheetId="4">'[1]2d_un'!#REF!</definedName>
    <definedName name="MStPoz1422" localSheetId="2">'[1]2d_un'!#REF!</definedName>
    <definedName name="MStPoz1422" localSheetId="1">'[1]2d_un'!#REF!</definedName>
    <definedName name="MStPoz1422" localSheetId="11">'[1]2d_un'!#REF!</definedName>
    <definedName name="MStPoz1422" localSheetId="10">'[1]2d_un'!#REF!</definedName>
    <definedName name="MStPoz1422" localSheetId="6">'[1]2d_un'!#REF!</definedName>
    <definedName name="MStPoz1422" localSheetId="7">'[1]2d_un'!#REF!</definedName>
    <definedName name="MStPoz1422">'[1]2d_un'!#REF!</definedName>
    <definedName name="MStPoz1423" localSheetId="13">'[1]2d_un'!#REF!</definedName>
    <definedName name="MStPoz1423" localSheetId="5">'[1]2d_un'!#REF!</definedName>
    <definedName name="MStPoz1423" localSheetId="4">'[1]2d_un'!#REF!</definedName>
    <definedName name="MStPoz1423" localSheetId="2">'[1]2d_un'!#REF!</definedName>
    <definedName name="MStPoz1423" localSheetId="1">'[1]2d_un'!#REF!</definedName>
    <definedName name="MStPoz1423" localSheetId="11">'[1]2d_un'!#REF!</definedName>
    <definedName name="MStPoz1423" localSheetId="10">'[1]2d_un'!#REF!</definedName>
    <definedName name="MStPoz1423" localSheetId="6">'[1]2d_un'!#REF!</definedName>
    <definedName name="MStPoz1423" localSheetId="7">'[1]2d_un'!#REF!</definedName>
    <definedName name="MStPoz1423">'[1]2d_un'!#REF!</definedName>
    <definedName name="MStPoz1424" localSheetId="13">'[1]2d_un'!#REF!</definedName>
    <definedName name="MStPoz1424" localSheetId="5">'[1]2d_un'!#REF!</definedName>
    <definedName name="MStPoz1424" localSheetId="4">'[1]2d_un'!#REF!</definedName>
    <definedName name="MStPoz1424" localSheetId="2">'[1]2d_un'!#REF!</definedName>
    <definedName name="MStPoz1424" localSheetId="1">'[1]2d_un'!#REF!</definedName>
    <definedName name="MStPoz1424" localSheetId="11">'[1]2d_un'!#REF!</definedName>
    <definedName name="MStPoz1424" localSheetId="10">'[1]2d_un'!#REF!</definedName>
    <definedName name="MStPoz1424" localSheetId="6">'[1]2d_un'!#REF!</definedName>
    <definedName name="MStPoz1424" localSheetId="7">'[1]2d_un'!#REF!</definedName>
    <definedName name="MStPoz1424">'[1]2d_un'!#REF!</definedName>
    <definedName name="MStPoz1425" localSheetId="13">'[1]2d_un'!#REF!</definedName>
    <definedName name="MStPoz1425" localSheetId="5">'[1]2d_un'!#REF!</definedName>
    <definedName name="MStPoz1425" localSheetId="4">'[1]2d_un'!#REF!</definedName>
    <definedName name="MStPoz1425" localSheetId="2">'[1]2d_un'!#REF!</definedName>
    <definedName name="MStPoz1425" localSheetId="1">'[1]2d_un'!#REF!</definedName>
    <definedName name="MStPoz1425" localSheetId="11">'[1]2d_un'!#REF!</definedName>
    <definedName name="MStPoz1425" localSheetId="10">'[1]2d_un'!#REF!</definedName>
    <definedName name="MStPoz1425" localSheetId="6">'[1]2d_un'!#REF!</definedName>
    <definedName name="MStPoz1425" localSheetId="7">'[1]2d_un'!#REF!</definedName>
    <definedName name="MStPoz1425">'[1]2d_un'!#REF!</definedName>
    <definedName name="MStPoz1426" localSheetId="13">'[1]2d_un'!#REF!</definedName>
    <definedName name="MStPoz1426" localSheetId="5">'[1]2d_un'!#REF!</definedName>
    <definedName name="MStPoz1426" localSheetId="4">'[1]2d_un'!#REF!</definedName>
    <definedName name="MStPoz1426" localSheetId="2">'[1]2d_un'!#REF!</definedName>
    <definedName name="MStPoz1426" localSheetId="1">'[1]2d_un'!#REF!</definedName>
    <definedName name="MStPoz1426" localSheetId="11">'[1]2d_un'!#REF!</definedName>
    <definedName name="MStPoz1426" localSheetId="10">'[1]2d_un'!#REF!</definedName>
    <definedName name="MStPoz1426" localSheetId="6">'[1]2d_un'!#REF!</definedName>
    <definedName name="MStPoz1426" localSheetId="7">'[1]2d_un'!#REF!</definedName>
    <definedName name="MStPoz1426">'[1]2d_un'!#REF!</definedName>
    <definedName name="MStPoz1427" localSheetId="13">'[1]2d_un'!#REF!</definedName>
    <definedName name="MStPoz1427" localSheetId="5">'[1]2d_un'!#REF!</definedName>
    <definedName name="MStPoz1427" localSheetId="4">'[1]2d_un'!#REF!</definedName>
    <definedName name="MStPoz1427" localSheetId="2">'[1]2d_un'!#REF!</definedName>
    <definedName name="MStPoz1427" localSheetId="1">'[1]2d_un'!#REF!</definedName>
    <definedName name="MStPoz1427" localSheetId="11">'[1]2d_un'!#REF!</definedName>
    <definedName name="MStPoz1427" localSheetId="10">'[1]2d_un'!#REF!</definedName>
    <definedName name="MStPoz1427" localSheetId="6">'[1]2d_un'!#REF!</definedName>
    <definedName name="MStPoz1427" localSheetId="7">'[1]2d_un'!#REF!</definedName>
    <definedName name="MStPoz1427">'[1]2d_un'!#REF!</definedName>
    <definedName name="MStPoz1431" localSheetId="13">'[1]3d_un'!#REF!</definedName>
    <definedName name="MStPoz1431" localSheetId="5">'[1]3d_un'!#REF!</definedName>
    <definedName name="MStPoz1431" localSheetId="4">'[1]3d_un'!#REF!</definedName>
    <definedName name="MStPoz1431" localSheetId="2">'[1]3d_un'!#REF!</definedName>
    <definedName name="MStPoz1431" localSheetId="1">'[1]3d_un'!#REF!</definedName>
    <definedName name="MStPoz1431" localSheetId="11">'[1]3d_un'!#REF!</definedName>
    <definedName name="MStPoz1431" localSheetId="10">'[1]3d_un'!#REF!</definedName>
    <definedName name="MStPoz1431" localSheetId="6">'[1]3d_un'!#REF!</definedName>
    <definedName name="MStPoz1431" localSheetId="7">'[1]3d_un'!#REF!</definedName>
    <definedName name="MStPoz1431">'[1]3d_un'!#REF!</definedName>
    <definedName name="MStPoz1432" localSheetId="13">'[1]3d_un'!#REF!</definedName>
    <definedName name="MStPoz1432" localSheetId="5">'[1]3d_un'!#REF!</definedName>
    <definedName name="MStPoz1432" localSheetId="4">'[1]3d_un'!#REF!</definedName>
    <definedName name="MStPoz1432" localSheetId="2">'[1]3d_un'!#REF!</definedName>
    <definedName name="MStPoz1432" localSheetId="1">'[1]3d_un'!#REF!</definedName>
    <definedName name="MStPoz1432" localSheetId="11">'[1]3d_un'!#REF!</definedName>
    <definedName name="MStPoz1432" localSheetId="10">'[1]3d_un'!#REF!</definedName>
    <definedName name="MStPoz1432" localSheetId="6">'[1]3d_un'!#REF!</definedName>
    <definedName name="MStPoz1432" localSheetId="7">'[1]3d_un'!#REF!</definedName>
    <definedName name="MStPoz1432">'[1]3d_un'!#REF!</definedName>
    <definedName name="MStPoz1433" localSheetId="13">'[1]3d_un'!#REF!</definedName>
    <definedName name="MStPoz1433" localSheetId="5">'[1]3d_un'!#REF!</definedName>
    <definedName name="MStPoz1433" localSheetId="4">'[1]3d_un'!#REF!</definedName>
    <definedName name="MStPoz1433" localSheetId="2">'[1]3d_un'!#REF!</definedName>
    <definedName name="MStPoz1433" localSheetId="1">'[1]3d_un'!#REF!</definedName>
    <definedName name="MStPoz1433" localSheetId="11">'[1]3d_un'!#REF!</definedName>
    <definedName name="MStPoz1433" localSheetId="10">'[1]3d_un'!#REF!</definedName>
    <definedName name="MStPoz1433" localSheetId="6">'[1]3d_un'!#REF!</definedName>
    <definedName name="MStPoz1433" localSheetId="7">'[1]3d_un'!#REF!</definedName>
    <definedName name="MStPoz1433">'[1]3d_un'!#REF!</definedName>
    <definedName name="MStPoz1434" localSheetId="13">'[1]3d_un'!#REF!</definedName>
    <definedName name="MStPoz1434" localSheetId="5">'[1]3d_un'!#REF!</definedName>
    <definedName name="MStPoz1434" localSheetId="4">'[1]3d_un'!#REF!</definedName>
    <definedName name="MStPoz1434" localSheetId="2">'[1]3d_un'!#REF!</definedName>
    <definedName name="MStPoz1434" localSheetId="1">'[1]3d_un'!#REF!</definedName>
    <definedName name="MStPoz1434" localSheetId="11">'[1]3d_un'!#REF!</definedName>
    <definedName name="MStPoz1434" localSheetId="10">'[1]3d_un'!#REF!</definedName>
    <definedName name="MStPoz1434" localSheetId="6">'[1]3d_un'!#REF!</definedName>
    <definedName name="MStPoz1434" localSheetId="7">'[1]3d_un'!#REF!</definedName>
    <definedName name="MStPoz1434">'[1]3d_un'!#REF!</definedName>
    <definedName name="MStPoz1435" localSheetId="13">'[1]3d_un'!#REF!</definedName>
    <definedName name="MStPoz1435" localSheetId="5">'[1]3d_un'!#REF!</definedName>
    <definedName name="MStPoz1435" localSheetId="4">'[1]3d_un'!#REF!</definedName>
    <definedName name="MStPoz1435" localSheetId="2">'[1]3d_un'!#REF!</definedName>
    <definedName name="MStPoz1435" localSheetId="1">'[1]3d_un'!#REF!</definedName>
    <definedName name="MStPoz1435" localSheetId="11">'[1]3d_un'!#REF!</definedName>
    <definedName name="MStPoz1435" localSheetId="10">'[1]3d_un'!#REF!</definedName>
    <definedName name="MStPoz1435" localSheetId="6">'[1]3d_un'!#REF!</definedName>
    <definedName name="MStPoz1435" localSheetId="7">'[1]3d_un'!#REF!</definedName>
    <definedName name="MStPoz1435">'[1]3d_un'!#REF!</definedName>
    <definedName name="MStPoz1436" localSheetId="13">'[1]3d_un'!#REF!</definedName>
    <definedName name="MStPoz1436" localSheetId="5">'[1]3d_un'!#REF!</definedName>
    <definedName name="MStPoz1436" localSheetId="4">'[1]3d_un'!#REF!</definedName>
    <definedName name="MStPoz1436" localSheetId="2">'[1]3d_un'!#REF!</definedName>
    <definedName name="MStPoz1436" localSheetId="1">'[1]3d_un'!#REF!</definedName>
    <definedName name="MStPoz1436" localSheetId="11">'[1]3d_un'!#REF!</definedName>
    <definedName name="MStPoz1436" localSheetId="10">'[1]3d_un'!#REF!</definedName>
    <definedName name="MStPoz1436" localSheetId="6">'[1]3d_un'!#REF!</definedName>
    <definedName name="MStPoz1436" localSheetId="7">'[1]3d_un'!#REF!</definedName>
    <definedName name="MStPoz1436">'[1]3d_un'!#REF!</definedName>
    <definedName name="MStPoz1437" localSheetId="13">'[1]3d_un'!#REF!</definedName>
    <definedName name="MStPoz1437" localSheetId="5">'[1]3d_un'!#REF!</definedName>
    <definedName name="MStPoz1437" localSheetId="4">'[1]3d_un'!#REF!</definedName>
    <definedName name="MStPoz1437" localSheetId="2">'[1]3d_un'!#REF!</definedName>
    <definedName name="MStPoz1437" localSheetId="1">'[1]3d_un'!#REF!</definedName>
    <definedName name="MStPoz1437" localSheetId="11">'[1]3d_un'!#REF!</definedName>
    <definedName name="MStPoz1437" localSheetId="10">'[1]3d_un'!#REF!</definedName>
    <definedName name="MStPoz1437" localSheetId="6">'[1]3d_un'!#REF!</definedName>
    <definedName name="MStPoz1437" localSheetId="7">'[1]3d_un'!#REF!</definedName>
    <definedName name="MStPoz1437">'[1]3d_un'!#REF!</definedName>
    <definedName name="MStPoz2221" localSheetId="13">'[1]2d_un'!#REF!</definedName>
    <definedName name="MStPoz2221" localSheetId="5">'[1]2d_un'!#REF!</definedName>
    <definedName name="MStPoz2221" localSheetId="4">'[1]2d_un'!#REF!</definedName>
    <definedName name="MStPoz2221" localSheetId="2">'[1]2d_un'!#REF!</definedName>
    <definedName name="MStPoz2221" localSheetId="1">'[1]2d_un'!#REF!</definedName>
    <definedName name="MStPoz2221" localSheetId="11">'[1]2d_un'!#REF!</definedName>
    <definedName name="MStPoz2221" localSheetId="10">'[1]2d_un'!#REF!</definedName>
    <definedName name="MStPoz2221" localSheetId="6">'[1]2d_un'!#REF!</definedName>
    <definedName name="MStPoz2221" localSheetId="7">'[1]2d_un'!#REF!</definedName>
    <definedName name="MStPoz2221">'[1]2d_un'!#REF!</definedName>
    <definedName name="MStPoz2222" localSheetId="13">'[1]2d_un'!#REF!</definedName>
    <definedName name="MStPoz2222" localSheetId="5">'[1]2d_un'!#REF!</definedName>
    <definedName name="MStPoz2222" localSheetId="4">'[1]2d_un'!#REF!</definedName>
    <definedName name="MStPoz2222" localSheetId="2">'[1]2d_un'!#REF!</definedName>
    <definedName name="MStPoz2222" localSheetId="1">'[1]2d_un'!#REF!</definedName>
    <definedName name="MStPoz2222" localSheetId="11">'[1]2d_un'!#REF!</definedName>
    <definedName name="MStPoz2222" localSheetId="10">'[1]2d_un'!#REF!</definedName>
    <definedName name="MStPoz2222" localSheetId="6">'[1]2d_un'!#REF!</definedName>
    <definedName name="MStPoz2222" localSheetId="7">'[1]2d_un'!#REF!</definedName>
    <definedName name="MStPoz2222">'[1]2d_un'!#REF!</definedName>
    <definedName name="MStPoz2321" localSheetId="13">'[1]2d_un'!#REF!</definedName>
    <definedName name="MStPoz2321" localSheetId="5">'[1]2d_un'!#REF!</definedName>
    <definedName name="MStPoz2321" localSheetId="4">'[1]2d_un'!#REF!</definedName>
    <definedName name="MStPoz2321" localSheetId="2">'[1]2d_un'!#REF!</definedName>
    <definedName name="MStPoz2321" localSheetId="1">'[1]2d_un'!#REF!</definedName>
    <definedName name="MStPoz2321" localSheetId="11">'[1]2d_un'!#REF!</definedName>
    <definedName name="MStPoz2321" localSheetId="10">'[1]2d_un'!#REF!</definedName>
    <definedName name="MStPoz2321" localSheetId="6">'[1]2d_un'!#REF!</definedName>
    <definedName name="MStPoz2321" localSheetId="7">'[1]2d_un'!#REF!</definedName>
    <definedName name="MStPoz2321">'[1]2d_un'!#REF!</definedName>
    <definedName name="MStPoz2322" localSheetId="13">'[1]2d_un'!#REF!</definedName>
    <definedName name="MStPoz2322" localSheetId="5">'[1]2d_un'!#REF!</definedName>
    <definedName name="MStPoz2322" localSheetId="4">'[1]2d_un'!#REF!</definedName>
    <definedName name="MStPoz2322" localSheetId="2">'[1]2d_un'!#REF!</definedName>
    <definedName name="MStPoz2322" localSheetId="1">'[1]2d_un'!#REF!</definedName>
    <definedName name="MStPoz2322" localSheetId="11">'[1]2d_un'!#REF!</definedName>
    <definedName name="MStPoz2322" localSheetId="10">'[1]2d_un'!#REF!</definedName>
    <definedName name="MStPoz2322" localSheetId="6">'[1]2d_un'!#REF!</definedName>
    <definedName name="MStPoz2322" localSheetId="7">'[1]2d_un'!#REF!</definedName>
    <definedName name="MStPoz2322">'[1]2d_un'!#REF!</definedName>
    <definedName name="MStPoz2323" localSheetId="13">'[1]2d_un'!#REF!</definedName>
    <definedName name="MStPoz2323" localSheetId="5">'[1]2d_un'!#REF!</definedName>
    <definedName name="MStPoz2323" localSheetId="4">'[1]2d_un'!#REF!</definedName>
    <definedName name="MStPoz2323" localSheetId="2">'[1]2d_un'!#REF!</definedName>
    <definedName name="MStPoz2323" localSheetId="1">'[1]2d_un'!#REF!</definedName>
    <definedName name="MStPoz2323" localSheetId="11">'[1]2d_un'!#REF!</definedName>
    <definedName name="MStPoz2323" localSheetId="10">'[1]2d_un'!#REF!</definedName>
    <definedName name="MStPoz2323" localSheetId="6">'[1]2d_un'!#REF!</definedName>
    <definedName name="MStPoz2323" localSheetId="7">'[1]2d_un'!#REF!</definedName>
    <definedName name="MStPoz2323">'[1]2d_un'!#REF!</definedName>
    <definedName name="MStPoz2331" localSheetId="13">'[1]3d_un'!#REF!</definedName>
    <definedName name="MStPoz2331" localSheetId="5">'[1]3d_un'!#REF!</definedName>
    <definedName name="MStPoz2331" localSheetId="4">'[1]3d_un'!#REF!</definedName>
    <definedName name="MStPoz2331" localSheetId="2">'[1]3d_un'!#REF!</definedName>
    <definedName name="MStPoz2331" localSheetId="1">'[1]3d_un'!#REF!</definedName>
    <definedName name="MStPoz2331" localSheetId="11">'[1]3d_un'!#REF!</definedName>
    <definedName name="MStPoz2331" localSheetId="10">'[1]3d_un'!#REF!</definedName>
    <definedName name="MStPoz2331" localSheetId="6">'[1]3d_un'!#REF!</definedName>
    <definedName name="MStPoz2331" localSheetId="7">'[1]3d_un'!#REF!</definedName>
    <definedName name="MStPoz2331">'[1]3d_un'!#REF!</definedName>
    <definedName name="MStPoz2332" localSheetId="13">'[1]3d_un'!#REF!</definedName>
    <definedName name="MStPoz2332" localSheetId="5">'[1]3d_un'!#REF!</definedName>
    <definedName name="MStPoz2332" localSheetId="4">'[1]3d_un'!#REF!</definedName>
    <definedName name="MStPoz2332" localSheetId="2">'[1]3d_un'!#REF!</definedName>
    <definedName name="MStPoz2332" localSheetId="1">'[1]3d_un'!#REF!</definedName>
    <definedName name="MStPoz2332" localSheetId="11">'[1]3d_un'!#REF!</definedName>
    <definedName name="MStPoz2332" localSheetId="10">'[1]3d_un'!#REF!</definedName>
    <definedName name="MStPoz2332" localSheetId="6">'[1]3d_un'!#REF!</definedName>
    <definedName name="MStPoz2332" localSheetId="7">'[1]3d_un'!#REF!</definedName>
    <definedName name="MStPoz2332">'[1]3d_un'!#REF!</definedName>
    <definedName name="MStPoz2333" localSheetId="13">'[1]3d_un'!#REF!</definedName>
    <definedName name="MStPoz2333" localSheetId="5">'[1]3d_un'!#REF!</definedName>
    <definedName name="MStPoz2333" localSheetId="4">'[1]3d_un'!#REF!</definedName>
    <definedName name="MStPoz2333" localSheetId="2">'[1]3d_un'!#REF!</definedName>
    <definedName name="MStPoz2333" localSheetId="1">'[1]3d_un'!#REF!</definedName>
    <definedName name="MStPoz2333" localSheetId="11">'[1]3d_un'!#REF!</definedName>
    <definedName name="MStPoz2333" localSheetId="10">'[1]3d_un'!#REF!</definedName>
    <definedName name="MStPoz2333" localSheetId="6">'[1]3d_un'!#REF!</definedName>
    <definedName name="MStPoz2333" localSheetId="7">'[1]3d_un'!#REF!</definedName>
    <definedName name="MStPoz2333">'[1]3d_un'!#REF!</definedName>
    <definedName name="MStPoz2334" localSheetId="13">'[1]3d_un'!#REF!</definedName>
    <definedName name="MStPoz2334" localSheetId="5">'[1]3d_un'!#REF!</definedName>
    <definedName name="MStPoz2334" localSheetId="4">'[1]3d_un'!#REF!</definedName>
    <definedName name="MStPoz2334" localSheetId="2">'[1]3d_un'!#REF!</definedName>
    <definedName name="MStPoz2334" localSheetId="1">'[1]3d_un'!#REF!</definedName>
    <definedName name="MStPoz2334" localSheetId="11">'[1]3d_un'!#REF!</definedName>
    <definedName name="MStPoz2334" localSheetId="10">'[1]3d_un'!#REF!</definedName>
    <definedName name="MStPoz2334" localSheetId="6">'[1]3d_un'!#REF!</definedName>
    <definedName name="MStPoz2334" localSheetId="7">'[1]3d_un'!#REF!</definedName>
    <definedName name="MStPoz2334">'[1]3d_un'!#REF!</definedName>
    <definedName name="MStPoz2335" localSheetId="13">'[1]3d_un'!#REF!</definedName>
    <definedName name="MStPoz2335" localSheetId="5">'[1]3d_un'!#REF!</definedName>
    <definedName name="MStPoz2335" localSheetId="4">'[1]3d_un'!#REF!</definedName>
    <definedName name="MStPoz2335" localSheetId="2">'[1]3d_un'!#REF!</definedName>
    <definedName name="MStPoz2335" localSheetId="1">'[1]3d_un'!#REF!</definedName>
    <definedName name="MStPoz2335" localSheetId="11">'[1]3d_un'!#REF!</definedName>
    <definedName name="MStPoz2335" localSheetId="10">'[1]3d_un'!#REF!</definedName>
    <definedName name="MStPoz2335" localSheetId="6">'[1]3d_un'!#REF!</definedName>
    <definedName name="MStPoz2335" localSheetId="7">'[1]3d_un'!#REF!</definedName>
    <definedName name="MStPoz2335">'[1]3d_un'!#REF!</definedName>
    <definedName name="MStPoz2336" localSheetId="13">'[1]3d_un'!#REF!</definedName>
    <definedName name="MStPoz2336" localSheetId="5">'[1]3d_un'!#REF!</definedName>
    <definedName name="MStPoz2336" localSheetId="4">'[1]3d_un'!#REF!</definedName>
    <definedName name="MStPoz2336" localSheetId="2">'[1]3d_un'!#REF!</definedName>
    <definedName name="MStPoz2336" localSheetId="1">'[1]3d_un'!#REF!</definedName>
    <definedName name="MStPoz2336" localSheetId="11">'[1]3d_un'!#REF!</definedName>
    <definedName name="MStPoz2336" localSheetId="10">'[1]3d_un'!#REF!</definedName>
    <definedName name="MStPoz2336" localSheetId="6">'[1]3d_un'!#REF!</definedName>
    <definedName name="MStPoz2336" localSheetId="7">'[1]3d_un'!#REF!</definedName>
    <definedName name="MStPoz2336">'[1]3d_un'!#REF!</definedName>
    <definedName name="MStPoz3111" localSheetId="13">'[1]1d_un'!#REF!</definedName>
    <definedName name="MStPoz3111" localSheetId="5">'[1]1d_un'!#REF!</definedName>
    <definedName name="MStPoz3111" localSheetId="4">'[1]1d_un'!#REF!</definedName>
    <definedName name="MStPoz3111" localSheetId="2">'[1]1d_un'!#REF!</definedName>
    <definedName name="MStPoz3111" localSheetId="1">'[1]1d_un'!#REF!</definedName>
    <definedName name="MStPoz3111" localSheetId="11">'[1]1d_un'!#REF!</definedName>
    <definedName name="MStPoz3111" localSheetId="10">'[1]1d_un'!#REF!</definedName>
    <definedName name="MStPoz3111" localSheetId="6">'[1]1d_un'!#REF!</definedName>
    <definedName name="MStPoz3111" localSheetId="7">'[1]1d_un'!#REF!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 localSheetId="13">[3]spisokM!#REF!</definedName>
    <definedName name="ReitingChangeW" localSheetId="5">[3]spisokM!#REF!</definedName>
    <definedName name="ReitingChangeW" localSheetId="4">[3]spisokM!#REF!</definedName>
    <definedName name="ReitingChangeW" localSheetId="2">[3]spisokM!#REF!</definedName>
    <definedName name="ReitingChangeW" localSheetId="1">[3]spisokM!#REF!</definedName>
    <definedName name="ReitingChangeW" localSheetId="11">[3]spisokM!#REF!</definedName>
    <definedName name="ReitingChangeW" localSheetId="10">[3]spisokM!#REF!</definedName>
    <definedName name="ReitingChangeW" localSheetId="6">[3]spisokM!#REF!</definedName>
    <definedName name="ReitingChangeW" localSheetId="7">[3]spisokM!#REF!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 localSheetId="13">[1]un!#REF!</definedName>
    <definedName name="un" localSheetId="5">[1]un!#REF!</definedName>
    <definedName name="un" localSheetId="4">[1]un!#REF!</definedName>
    <definedName name="un" localSheetId="2">[1]un!#REF!</definedName>
    <definedName name="un" localSheetId="1">[1]un!#REF!</definedName>
    <definedName name="un" localSheetId="11">[1]un!#REF!</definedName>
    <definedName name="un" localSheetId="10">[1]un!#REF!</definedName>
    <definedName name="un" localSheetId="6">[1]un!#REF!</definedName>
    <definedName name="un" localSheetId="7">[1]un!#REF!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 localSheetId="13">'[4]2d_dev'!#REF!</definedName>
    <definedName name="WStPoz1221" localSheetId="5">'[4]2d_dev'!#REF!</definedName>
    <definedName name="WStPoz1221" localSheetId="4">'[4]2d_dev'!#REF!</definedName>
    <definedName name="WStPoz1221" localSheetId="2">'[4]2d_dev'!#REF!</definedName>
    <definedName name="WStPoz1221" localSheetId="1">'[4]2d_dev'!#REF!</definedName>
    <definedName name="WStPoz1221" localSheetId="11">'[4]2d_dev'!#REF!</definedName>
    <definedName name="WStPoz1221" localSheetId="10">'[4]2d_dev'!#REF!</definedName>
    <definedName name="WStPoz1221" localSheetId="6">'[4]2d_dev'!#REF!</definedName>
    <definedName name="WStPoz1221" localSheetId="7">'[4]2d_dev'!#REF!</definedName>
    <definedName name="WStPoz1221">'[4]2d_dev'!#REF!</definedName>
    <definedName name="WStPoz1231" localSheetId="13">'[5]3d_dev'!#REF!</definedName>
    <definedName name="WStPoz1231" localSheetId="5">'[5]3d_dev'!#REF!</definedName>
    <definedName name="WStPoz1231" localSheetId="4">'[5]3d_dev'!#REF!</definedName>
    <definedName name="WStPoz1231" localSheetId="2">'[5]3d_dev'!#REF!</definedName>
    <definedName name="WStPoz1231" localSheetId="1">'[5]3d_dev'!#REF!</definedName>
    <definedName name="WStPoz1231" localSheetId="11">'[5]3d_dev'!#REF!</definedName>
    <definedName name="WStPoz1231" localSheetId="10">'[5]3d_dev'!#REF!</definedName>
    <definedName name="WStPoz1231" localSheetId="6">'[5]3d_dev'!#REF!</definedName>
    <definedName name="WStPoz1231" localSheetId="7">'[5]3d_dev'!#REF!</definedName>
    <definedName name="WStPoz1231">'[5]3d_dev'!#REF!</definedName>
    <definedName name="WStPoz1232" localSheetId="13">'[5]3d_dev'!#REF!</definedName>
    <definedName name="WStPoz1232" localSheetId="5">'[5]3d_dev'!#REF!</definedName>
    <definedName name="WStPoz1232" localSheetId="4">'[5]3d_dev'!#REF!</definedName>
    <definedName name="WStPoz1232" localSheetId="2">'[5]3d_dev'!#REF!</definedName>
    <definedName name="WStPoz1232" localSheetId="1">'[5]3d_dev'!#REF!</definedName>
    <definedName name="WStPoz1232" localSheetId="11">'[5]3d_dev'!#REF!</definedName>
    <definedName name="WStPoz1232" localSheetId="10">'[5]3d_dev'!#REF!</definedName>
    <definedName name="WStPoz1232" localSheetId="6">'[5]3d_dev'!#REF!</definedName>
    <definedName name="WStPoz1232" localSheetId="7">'[5]3d_dev'!#REF!</definedName>
    <definedName name="WStPoz1232">'[5]3d_dev'!#REF!</definedName>
    <definedName name="WStPoz1321" localSheetId="13">'[4]2d_dev'!#REF!</definedName>
    <definedName name="WStPoz1321" localSheetId="5">'[4]2d_dev'!#REF!</definedName>
    <definedName name="WStPoz1321" localSheetId="4">'[4]2d_dev'!#REF!</definedName>
    <definedName name="WStPoz1321" localSheetId="2">'[4]2d_dev'!#REF!</definedName>
    <definedName name="WStPoz1321" localSheetId="1">'[4]2d_dev'!#REF!</definedName>
    <definedName name="WStPoz1321" localSheetId="11">'[4]2d_dev'!#REF!</definedName>
    <definedName name="WStPoz1321" localSheetId="10">'[4]2d_dev'!#REF!</definedName>
    <definedName name="WStPoz1321" localSheetId="6">'[4]2d_dev'!#REF!</definedName>
    <definedName name="WStPoz1321" localSheetId="7">'[4]2d_dev'!#REF!</definedName>
    <definedName name="WStPoz1321">'[4]2d_dev'!#REF!</definedName>
    <definedName name="WStPoz1322" localSheetId="13">'[4]2d_dev'!#REF!</definedName>
    <definedName name="WStPoz1322" localSheetId="5">'[4]2d_dev'!#REF!</definedName>
    <definedName name="WStPoz1322" localSheetId="4">'[4]2d_dev'!#REF!</definedName>
    <definedName name="WStPoz1322" localSheetId="2">'[4]2d_dev'!#REF!</definedName>
    <definedName name="WStPoz1322" localSheetId="1">'[4]2d_dev'!#REF!</definedName>
    <definedName name="WStPoz1322" localSheetId="11">'[4]2d_dev'!#REF!</definedName>
    <definedName name="WStPoz1322" localSheetId="10">'[4]2d_dev'!#REF!</definedName>
    <definedName name="WStPoz1322" localSheetId="6">'[4]2d_dev'!#REF!</definedName>
    <definedName name="WStPoz1322" localSheetId="7">'[4]2d_dev'!#REF!</definedName>
    <definedName name="WStPoz1322">'[4]2d_dev'!#REF!</definedName>
    <definedName name="WStPoz1323" localSheetId="13">'[4]2d_dev'!#REF!</definedName>
    <definedName name="WStPoz1323" localSheetId="5">'[4]2d_dev'!#REF!</definedName>
    <definedName name="WStPoz1323" localSheetId="4">'[4]2d_dev'!#REF!</definedName>
    <definedName name="WStPoz1323" localSheetId="2">'[4]2d_dev'!#REF!</definedName>
    <definedName name="WStPoz1323" localSheetId="1">'[4]2d_dev'!#REF!</definedName>
    <definedName name="WStPoz1323" localSheetId="11">'[4]2d_dev'!#REF!</definedName>
    <definedName name="WStPoz1323" localSheetId="10">'[4]2d_dev'!#REF!</definedName>
    <definedName name="WStPoz1323" localSheetId="6">'[4]2d_dev'!#REF!</definedName>
    <definedName name="WStPoz1323" localSheetId="7">'[4]2d_dev'!#REF!</definedName>
    <definedName name="WStPoz1323">'[4]2d_dev'!#REF!</definedName>
    <definedName name="WStPoz1324" localSheetId="13">'[4]2d_dev'!#REF!</definedName>
    <definedName name="WStPoz1324" localSheetId="5">'[4]2d_dev'!#REF!</definedName>
    <definedName name="WStPoz1324" localSheetId="4">'[4]2d_dev'!#REF!</definedName>
    <definedName name="WStPoz1324" localSheetId="2">'[4]2d_dev'!#REF!</definedName>
    <definedName name="WStPoz1324" localSheetId="1">'[4]2d_dev'!#REF!</definedName>
    <definedName name="WStPoz1324" localSheetId="11">'[4]2d_dev'!#REF!</definedName>
    <definedName name="WStPoz1324" localSheetId="10">'[4]2d_dev'!#REF!</definedName>
    <definedName name="WStPoz1324" localSheetId="6">'[4]2d_dev'!#REF!</definedName>
    <definedName name="WStPoz1324" localSheetId="7">'[4]2d_dev'!#REF!</definedName>
    <definedName name="WStPoz1324">'[4]2d_dev'!#REF!</definedName>
    <definedName name="WStPoz1331" localSheetId="13">'[5]3d_dev'!#REF!</definedName>
    <definedName name="WStPoz1331" localSheetId="5">'[5]3d_dev'!#REF!</definedName>
    <definedName name="WStPoz1331" localSheetId="4">'[5]3d_dev'!#REF!</definedName>
    <definedName name="WStPoz1331" localSheetId="2">'[5]3d_dev'!#REF!</definedName>
    <definedName name="WStPoz1331" localSheetId="1">'[5]3d_dev'!#REF!</definedName>
    <definedName name="WStPoz1331" localSheetId="11">'[5]3d_dev'!#REF!</definedName>
    <definedName name="WStPoz1331" localSheetId="10">'[5]3d_dev'!#REF!</definedName>
    <definedName name="WStPoz1331" localSheetId="6">'[5]3d_dev'!#REF!</definedName>
    <definedName name="WStPoz1331" localSheetId="7">'[5]3d_dev'!#REF!</definedName>
    <definedName name="WStPoz1331">'[5]3d_dev'!#REF!</definedName>
    <definedName name="WStPoz1332" localSheetId="13">'[5]3d_dev'!#REF!</definedName>
    <definedName name="WStPoz1332" localSheetId="5">'[5]3d_dev'!#REF!</definedName>
    <definedName name="WStPoz1332" localSheetId="4">'[5]3d_dev'!#REF!</definedName>
    <definedName name="WStPoz1332" localSheetId="2">'[5]3d_dev'!#REF!</definedName>
    <definedName name="WStPoz1332" localSheetId="1">'[5]3d_dev'!#REF!</definedName>
    <definedName name="WStPoz1332" localSheetId="11">'[5]3d_dev'!#REF!</definedName>
    <definedName name="WStPoz1332" localSheetId="10">'[5]3d_dev'!#REF!</definedName>
    <definedName name="WStPoz1332" localSheetId="6">'[5]3d_dev'!#REF!</definedName>
    <definedName name="WStPoz1332" localSheetId="7">'[5]3d_dev'!#REF!</definedName>
    <definedName name="WStPoz1332">'[5]3d_dev'!#REF!</definedName>
    <definedName name="WStPoz1333" localSheetId="13">'[5]3d_dev'!#REF!</definedName>
    <definedName name="WStPoz1333" localSheetId="5">'[5]3d_dev'!#REF!</definedName>
    <definedName name="WStPoz1333" localSheetId="4">'[5]3d_dev'!#REF!</definedName>
    <definedName name="WStPoz1333" localSheetId="2">'[5]3d_dev'!#REF!</definedName>
    <definedName name="WStPoz1333" localSheetId="1">'[5]3d_dev'!#REF!</definedName>
    <definedName name="WStPoz1333" localSheetId="11">'[5]3d_dev'!#REF!</definedName>
    <definedName name="WStPoz1333" localSheetId="10">'[5]3d_dev'!#REF!</definedName>
    <definedName name="WStPoz1333" localSheetId="6">'[5]3d_dev'!#REF!</definedName>
    <definedName name="WStPoz1333" localSheetId="7">'[5]3d_dev'!#REF!</definedName>
    <definedName name="WStPoz1333">'[5]3d_dev'!#REF!</definedName>
    <definedName name="WStPoz1334" localSheetId="13">'[5]3d_dev'!#REF!</definedName>
    <definedName name="WStPoz1334" localSheetId="5">'[5]3d_dev'!#REF!</definedName>
    <definedName name="WStPoz1334" localSheetId="4">'[5]3d_dev'!#REF!</definedName>
    <definedName name="WStPoz1334" localSheetId="2">'[5]3d_dev'!#REF!</definedName>
    <definedName name="WStPoz1334" localSheetId="1">'[5]3d_dev'!#REF!</definedName>
    <definedName name="WStPoz1334" localSheetId="11">'[5]3d_dev'!#REF!</definedName>
    <definedName name="WStPoz1334" localSheetId="10">'[5]3d_dev'!#REF!</definedName>
    <definedName name="WStPoz1334" localSheetId="6">'[5]3d_dev'!#REF!</definedName>
    <definedName name="WStPoz1334" localSheetId="7">'[5]3d_dev'!#REF!</definedName>
    <definedName name="WStPoz1334">'[5]3d_dev'!#REF!</definedName>
    <definedName name="WStPoz1421" localSheetId="13">'[4]2d_dev'!#REF!</definedName>
    <definedName name="WStPoz1421" localSheetId="5">'[4]2d_dev'!#REF!</definedName>
    <definedName name="WStPoz1421" localSheetId="4">'[4]2d_dev'!#REF!</definedName>
    <definedName name="WStPoz1421" localSheetId="2">'[4]2d_dev'!#REF!</definedName>
    <definedName name="WStPoz1421" localSheetId="1">'[4]2d_dev'!#REF!</definedName>
    <definedName name="WStPoz1421" localSheetId="11">'[4]2d_dev'!#REF!</definedName>
    <definedName name="WStPoz1421" localSheetId="10">'[4]2d_dev'!#REF!</definedName>
    <definedName name="WStPoz1421" localSheetId="6">'[4]2d_dev'!#REF!</definedName>
    <definedName name="WStPoz1421" localSheetId="7">'[4]2d_dev'!#REF!</definedName>
    <definedName name="WStPoz1421">'[4]2d_dev'!#REF!</definedName>
    <definedName name="WStPoz1422" localSheetId="13">'[4]2d_dev'!#REF!</definedName>
    <definedName name="WStPoz1422" localSheetId="5">'[4]2d_dev'!#REF!</definedName>
    <definedName name="WStPoz1422" localSheetId="4">'[4]2d_dev'!#REF!</definedName>
    <definedName name="WStPoz1422" localSheetId="2">'[4]2d_dev'!#REF!</definedName>
    <definedName name="WStPoz1422" localSheetId="1">'[4]2d_dev'!#REF!</definedName>
    <definedName name="WStPoz1422" localSheetId="11">'[4]2d_dev'!#REF!</definedName>
    <definedName name="WStPoz1422" localSheetId="10">'[4]2d_dev'!#REF!</definedName>
    <definedName name="WStPoz1422" localSheetId="6">'[4]2d_dev'!#REF!</definedName>
    <definedName name="WStPoz1422" localSheetId="7">'[4]2d_dev'!#REF!</definedName>
    <definedName name="WStPoz1422">'[4]2d_dev'!#REF!</definedName>
    <definedName name="WStPoz1423" localSheetId="13">'[4]2d_dev'!#REF!</definedName>
    <definedName name="WStPoz1423" localSheetId="5">'[4]2d_dev'!#REF!</definedName>
    <definedName name="WStPoz1423" localSheetId="4">'[4]2d_dev'!#REF!</definedName>
    <definedName name="WStPoz1423" localSheetId="2">'[4]2d_dev'!#REF!</definedName>
    <definedName name="WStPoz1423" localSheetId="1">'[4]2d_dev'!#REF!</definedName>
    <definedName name="WStPoz1423" localSheetId="11">'[4]2d_dev'!#REF!</definedName>
    <definedName name="WStPoz1423" localSheetId="10">'[4]2d_dev'!#REF!</definedName>
    <definedName name="WStPoz1423" localSheetId="6">'[4]2d_dev'!#REF!</definedName>
    <definedName name="WStPoz1423" localSheetId="7">'[4]2d_dev'!#REF!</definedName>
    <definedName name="WStPoz1423">'[4]2d_dev'!#REF!</definedName>
    <definedName name="WStPoz1424" localSheetId="13">'[4]2d_dev'!#REF!</definedName>
    <definedName name="WStPoz1424" localSheetId="5">'[4]2d_dev'!#REF!</definedName>
    <definedName name="WStPoz1424" localSheetId="4">'[4]2d_dev'!#REF!</definedName>
    <definedName name="WStPoz1424" localSheetId="2">'[4]2d_dev'!#REF!</definedName>
    <definedName name="WStPoz1424" localSheetId="1">'[4]2d_dev'!#REF!</definedName>
    <definedName name="WStPoz1424" localSheetId="11">'[4]2d_dev'!#REF!</definedName>
    <definedName name="WStPoz1424" localSheetId="10">'[4]2d_dev'!#REF!</definedName>
    <definedName name="WStPoz1424" localSheetId="6">'[4]2d_dev'!#REF!</definedName>
    <definedName name="WStPoz1424" localSheetId="7">'[4]2d_dev'!#REF!</definedName>
    <definedName name="WStPoz1424">'[4]2d_dev'!#REF!</definedName>
    <definedName name="WStPoz1425" localSheetId="13">'[4]2d_dev'!#REF!</definedName>
    <definedName name="WStPoz1425" localSheetId="5">'[4]2d_dev'!#REF!</definedName>
    <definedName name="WStPoz1425" localSheetId="4">'[4]2d_dev'!#REF!</definedName>
    <definedName name="WStPoz1425" localSheetId="2">'[4]2d_dev'!#REF!</definedName>
    <definedName name="WStPoz1425" localSheetId="1">'[4]2d_dev'!#REF!</definedName>
    <definedName name="WStPoz1425" localSheetId="11">'[4]2d_dev'!#REF!</definedName>
    <definedName name="WStPoz1425" localSheetId="10">'[4]2d_dev'!#REF!</definedName>
    <definedName name="WStPoz1425" localSheetId="6">'[4]2d_dev'!#REF!</definedName>
    <definedName name="WStPoz1425" localSheetId="7">'[4]2d_dev'!#REF!</definedName>
    <definedName name="WStPoz1425">'[4]2d_dev'!#REF!</definedName>
    <definedName name="WStPoz1426" localSheetId="13">'[4]2d_dev'!#REF!</definedName>
    <definedName name="WStPoz1426" localSheetId="5">'[4]2d_dev'!#REF!</definedName>
    <definedName name="WStPoz1426" localSheetId="4">'[4]2d_dev'!#REF!</definedName>
    <definedName name="WStPoz1426" localSheetId="2">'[4]2d_dev'!#REF!</definedName>
    <definedName name="WStPoz1426" localSheetId="1">'[4]2d_dev'!#REF!</definedName>
    <definedName name="WStPoz1426" localSheetId="11">'[4]2d_dev'!#REF!</definedName>
    <definedName name="WStPoz1426" localSheetId="10">'[4]2d_dev'!#REF!</definedName>
    <definedName name="WStPoz1426" localSheetId="6">'[4]2d_dev'!#REF!</definedName>
    <definedName name="WStPoz1426" localSheetId="7">'[4]2d_dev'!#REF!</definedName>
    <definedName name="WStPoz1426">'[4]2d_dev'!#REF!</definedName>
    <definedName name="WStPoz1427" localSheetId="13">'[4]2d_dev'!#REF!</definedName>
    <definedName name="WStPoz1427" localSheetId="5">'[4]2d_dev'!#REF!</definedName>
    <definedName name="WStPoz1427" localSheetId="4">'[4]2d_dev'!#REF!</definedName>
    <definedName name="WStPoz1427" localSheetId="2">'[4]2d_dev'!#REF!</definedName>
    <definedName name="WStPoz1427" localSheetId="1">'[4]2d_dev'!#REF!</definedName>
    <definedName name="WStPoz1427" localSheetId="11">'[4]2d_dev'!#REF!</definedName>
    <definedName name="WStPoz1427" localSheetId="10">'[4]2d_dev'!#REF!</definedName>
    <definedName name="WStPoz1427" localSheetId="6">'[4]2d_dev'!#REF!</definedName>
    <definedName name="WStPoz1427" localSheetId="7">'[4]2d_dev'!#REF!</definedName>
    <definedName name="WStPoz1427">'[4]2d_dev'!#REF!</definedName>
    <definedName name="WStPoz1431" localSheetId="13">'[5]3d_dev'!#REF!</definedName>
    <definedName name="WStPoz1431" localSheetId="5">'[5]3d_dev'!#REF!</definedName>
    <definedName name="WStPoz1431" localSheetId="4">'[5]3d_dev'!#REF!</definedName>
    <definedName name="WStPoz1431" localSheetId="2">'[5]3d_dev'!#REF!</definedName>
    <definedName name="WStPoz1431" localSheetId="1">'[5]3d_dev'!#REF!</definedName>
    <definedName name="WStPoz1431" localSheetId="11">'[5]3d_dev'!#REF!</definedName>
    <definedName name="WStPoz1431" localSheetId="10">'[5]3d_dev'!#REF!</definedName>
    <definedName name="WStPoz1431" localSheetId="6">'[5]3d_dev'!#REF!</definedName>
    <definedName name="WStPoz1431" localSheetId="7">'[5]3d_dev'!#REF!</definedName>
    <definedName name="WStPoz1431">'[5]3d_dev'!#REF!</definedName>
    <definedName name="WStPoz1432" localSheetId="13">'[5]3d_dev'!#REF!</definedName>
    <definedName name="WStPoz1432" localSheetId="5">'[5]3d_dev'!#REF!</definedName>
    <definedName name="WStPoz1432" localSheetId="4">'[5]3d_dev'!#REF!</definedName>
    <definedName name="WStPoz1432" localSheetId="2">'[5]3d_dev'!#REF!</definedName>
    <definedName name="WStPoz1432" localSheetId="1">'[5]3d_dev'!#REF!</definedName>
    <definedName name="WStPoz1432" localSheetId="11">'[5]3d_dev'!#REF!</definedName>
    <definedName name="WStPoz1432" localSheetId="10">'[5]3d_dev'!#REF!</definedName>
    <definedName name="WStPoz1432" localSheetId="6">'[5]3d_dev'!#REF!</definedName>
    <definedName name="WStPoz1432" localSheetId="7">'[5]3d_dev'!#REF!</definedName>
    <definedName name="WStPoz1432">'[5]3d_dev'!#REF!</definedName>
    <definedName name="WStPoz1434" localSheetId="13">'[5]3d_dev'!#REF!</definedName>
    <definedName name="WStPoz1434" localSheetId="5">'[5]3d_dev'!#REF!</definedName>
    <definedName name="WStPoz1434" localSheetId="4">'[5]3d_dev'!#REF!</definedName>
    <definedName name="WStPoz1434" localSheetId="2">'[5]3d_dev'!#REF!</definedName>
    <definedName name="WStPoz1434" localSheetId="1">'[5]3d_dev'!#REF!</definedName>
    <definedName name="WStPoz1434" localSheetId="11">'[5]3d_dev'!#REF!</definedName>
    <definedName name="WStPoz1434" localSheetId="10">'[5]3d_dev'!#REF!</definedName>
    <definedName name="WStPoz1434" localSheetId="6">'[5]3d_dev'!#REF!</definedName>
    <definedName name="WStPoz1434" localSheetId="7">'[5]3d_dev'!#REF!</definedName>
    <definedName name="WStPoz1434">'[5]3d_dev'!#REF!</definedName>
    <definedName name="WStPoz1435" localSheetId="13">'[5]3d_dev'!#REF!</definedName>
    <definedName name="WStPoz1435" localSheetId="5">'[5]3d_dev'!#REF!</definedName>
    <definedName name="WStPoz1435" localSheetId="4">'[5]3d_dev'!#REF!</definedName>
    <definedName name="WStPoz1435" localSheetId="2">'[5]3d_dev'!#REF!</definedName>
    <definedName name="WStPoz1435" localSheetId="1">'[5]3d_dev'!#REF!</definedName>
    <definedName name="WStPoz1435" localSheetId="11">'[5]3d_dev'!#REF!</definedName>
    <definedName name="WStPoz1435" localSheetId="10">'[5]3d_dev'!#REF!</definedName>
    <definedName name="WStPoz1435" localSheetId="6">'[5]3d_dev'!#REF!</definedName>
    <definedName name="WStPoz1435" localSheetId="7">'[5]3d_dev'!#REF!</definedName>
    <definedName name="WStPoz1435">'[5]3d_dev'!#REF!</definedName>
    <definedName name="WStPoz1436" localSheetId="13">'[5]3d_dev'!#REF!</definedName>
    <definedName name="WStPoz1436" localSheetId="5">'[5]3d_dev'!#REF!</definedName>
    <definedName name="WStPoz1436" localSheetId="4">'[5]3d_dev'!#REF!</definedName>
    <definedName name="WStPoz1436" localSheetId="2">'[5]3d_dev'!#REF!</definedName>
    <definedName name="WStPoz1436" localSheetId="1">'[5]3d_dev'!#REF!</definedName>
    <definedName name="WStPoz1436" localSheetId="11">'[5]3d_dev'!#REF!</definedName>
    <definedName name="WStPoz1436" localSheetId="10">'[5]3d_dev'!#REF!</definedName>
    <definedName name="WStPoz1436" localSheetId="6">'[5]3d_dev'!#REF!</definedName>
    <definedName name="WStPoz1436" localSheetId="7">'[5]3d_dev'!#REF!</definedName>
    <definedName name="WStPoz1436">'[5]3d_dev'!#REF!</definedName>
    <definedName name="WStPoz1437" localSheetId="13">'[5]3d_dev'!#REF!</definedName>
    <definedName name="WStPoz1437" localSheetId="5">'[5]3d_dev'!#REF!</definedName>
    <definedName name="WStPoz1437" localSheetId="4">'[5]3d_dev'!#REF!</definedName>
    <definedName name="WStPoz1437" localSheetId="2">'[5]3d_dev'!#REF!</definedName>
    <definedName name="WStPoz1437" localSheetId="1">'[5]3d_dev'!#REF!</definedName>
    <definedName name="WStPoz1437" localSheetId="11">'[5]3d_dev'!#REF!</definedName>
    <definedName name="WStPoz1437" localSheetId="10">'[5]3d_dev'!#REF!</definedName>
    <definedName name="WStPoz1437" localSheetId="6">'[5]3d_dev'!#REF!</definedName>
    <definedName name="WStPoz1437" localSheetId="7">'[5]3d_dev'!#REF!</definedName>
    <definedName name="WStPoz1437">'[5]3d_dev'!#REF!</definedName>
    <definedName name="WStPoz1521" localSheetId="13">'[4]2d_dev'!#REF!</definedName>
    <definedName name="WStPoz1521" localSheetId="5">'[4]2d_dev'!#REF!</definedName>
    <definedName name="WStPoz1521" localSheetId="4">'[4]2d_dev'!#REF!</definedName>
    <definedName name="WStPoz1521" localSheetId="2">'[4]2d_dev'!#REF!</definedName>
    <definedName name="WStPoz1521" localSheetId="1">'[4]2d_dev'!#REF!</definedName>
    <definedName name="WStPoz1521" localSheetId="11">'[4]2d_dev'!#REF!</definedName>
    <definedName name="WStPoz1521" localSheetId="10">'[4]2d_dev'!#REF!</definedName>
    <definedName name="WStPoz1521" localSheetId="6">'[4]2d_dev'!#REF!</definedName>
    <definedName name="WStPoz1521" localSheetId="7">'[4]2d_dev'!#REF!</definedName>
    <definedName name="WStPoz1521">'[4]2d_dev'!#REF!</definedName>
    <definedName name="WStPoz15210" localSheetId="13">'[4]2d_dev'!#REF!</definedName>
    <definedName name="WStPoz15210" localSheetId="5">'[4]2d_dev'!#REF!</definedName>
    <definedName name="WStPoz15210" localSheetId="4">'[4]2d_dev'!#REF!</definedName>
    <definedName name="WStPoz15210" localSheetId="2">'[4]2d_dev'!#REF!</definedName>
    <definedName name="WStPoz15210" localSheetId="1">'[4]2d_dev'!#REF!</definedName>
    <definedName name="WStPoz15210" localSheetId="11">'[4]2d_dev'!#REF!</definedName>
    <definedName name="WStPoz15210" localSheetId="10">'[4]2d_dev'!#REF!</definedName>
    <definedName name="WStPoz15210" localSheetId="6">'[4]2d_dev'!#REF!</definedName>
    <definedName name="WStPoz15210" localSheetId="7">'[4]2d_dev'!#REF!</definedName>
    <definedName name="WStPoz15210">'[4]2d_dev'!#REF!</definedName>
    <definedName name="WStPoz15211" localSheetId="13">'[4]2d_dev'!#REF!</definedName>
    <definedName name="WStPoz15211" localSheetId="5">'[4]2d_dev'!#REF!</definedName>
    <definedName name="WStPoz15211" localSheetId="4">'[4]2d_dev'!#REF!</definedName>
    <definedName name="WStPoz15211" localSheetId="2">'[4]2d_dev'!#REF!</definedName>
    <definedName name="WStPoz15211" localSheetId="1">'[4]2d_dev'!#REF!</definedName>
    <definedName name="WStPoz15211" localSheetId="11">'[4]2d_dev'!#REF!</definedName>
    <definedName name="WStPoz15211" localSheetId="10">'[4]2d_dev'!#REF!</definedName>
    <definedName name="WStPoz15211" localSheetId="6">'[4]2d_dev'!#REF!</definedName>
    <definedName name="WStPoz15211" localSheetId="7">'[4]2d_dev'!#REF!</definedName>
    <definedName name="WStPoz15211">'[4]2d_dev'!#REF!</definedName>
    <definedName name="WStPoz15212" localSheetId="13">'[4]2d_dev'!#REF!</definedName>
    <definedName name="WStPoz15212" localSheetId="5">'[4]2d_dev'!#REF!</definedName>
    <definedName name="WStPoz15212" localSheetId="4">'[4]2d_dev'!#REF!</definedName>
    <definedName name="WStPoz15212" localSheetId="2">'[4]2d_dev'!#REF!</definedName>
    <definedName name="WStPoz15212" localSheetId="1">'[4]2d_dev'!#REF!</definedName>
    <definedName name="WStPoz15212" localSheetId="11">'[4]2d_dev'!#REF!</definedName>
    <definedName name="WStPoz15212" localSheetId="10">'[4]2d_dev'!#REF!</definedName>
    <definedName name="WStPoz15212" localSheetId="6">'[4]2d_dev'!#REF!</definedName>
    <definedName name="WStPoz15212" localSheetId="7">'[4]2d_dev'!#REF!</definedName>
    <definedName name="WStPoz15212">'[4]2d_dev'!#REF!</definedName>
    <definedName name="WStPoz15213" localSheetId="13">'[4]2d_dev'!#REF!</definedName>
    <definedName name="WStPoz15213" localSheetId="5">'[4]2d_dev'!#REF!</definedName>
    <definedName name="WStPoz15213" localSheetId="4">'[4]2d_dev'!#REF!</definedName>
    <definedName name="WStPoz15213" localSheetId="2">'[4]2d_dev'!#REF!</definedName>
    <definedName name="WStPoz15213" localSheetId="1">'[4]2d_dev'!#REF!</definedName>
    <definedName name="WStPoz15213" localSheetId="11">'[4]2d_dev'!#REF!</definedName>
    <definedName name="WStPoz15213" localSheetId="10">'[4]2d_dev'!#REF!</definedName>
    <definedName name="WStPoz15213" localSheetId="6">'[4]2d_dev'!#REF!</definedName>
    <definedName name="WStPoz15213" localSheetId="7">'[4]2d_dev'!#REF!</definedName>
    <definedName name="WStPoz15213">'[4]2d_dev'!#REF!</definedName>
    <definedName name="WStPoz15214" localSheetId="13">'[4]2d_dev'!#REF!</definedName>
    <definedName name="WStPoz15214" localSheetId="5">'[4]2d_dev'!#REF!</definedName>
    <definedName name="WStPoz15214" localSheetId="4">'[4]2d_dev'!#REF!</definedName>
    <definedName name="WStPoz15214" localSheetId="2">'[4]2d_dev'!#REF!</definedName>
    <definedName name="WStPoz15214" localSheetId="1">'[4]2d_dev'!#REF!</definedName>
    <definedName name="WStPoz15214" localSheetId="11">'[4]2d_dev'!#REF!</definedName>
    <definedName name="WStPoz15214" localSheetId="10">'[4]2d_dev'!#REF!</definedName>
    <definedName name="WStPoz15214" localSheetId="6">'[4]2d_dev'!#REF!</definedName>
    <definedName name="WStPoz15214" localSheetId="7">'[4]2d_dev'!#REF!</definedName>
    <definedName name="WStPoz15214">'[4]2d_dev'!#REF!</definedName>
    <definedName name="WStPoz1522" localSheetId="13">'[4]2d_dev'!#REF!</definedName>
    <definedName name="WStPoz1522" localSheetId="5">'[4]2d_dev'!#REF!</definedName>
    <definedName name="WStPoz1522" localSheetId="4">'[4]2d_dev'!#REF!</definedName>
    <definedName name="WStPoz1522" localSheetId="2">'[4]2d_dev'!#REF!</definedName>
    <definedName name="WStPoz1522" localSheetId="1">'[4]2d_dev'!#REF!</definedName>
    <definedName name="WStPoz1522" localSheetId="11">'[4]2d_dev'!#REF!</definedName>
    <definedName name="WStPoz1522" localSheetId="10">'[4]2d_dev'!#REF!</definedName>
    <definedName name="WStPoz1522" localSheetId="6">'[4]2d_dev'!#REF!</definedName>
    <definedName name="WStPoz1522" localSheetId="7">'[4]2d_dev'!#REF!</definedName>
    <definedName name="WStPoz1522">'[4]2d_dev'!#REF!</definedName>
    <definedName name="WStPoz1523" localSheetId="13">'[4]2d_dev'!#REF!</definedName>
    <definedName name="WStPoz1523" localSheetId="5">'[4]2d_dev'!#REF!</definedName>
    <definedName name="WStPoz1523" localSheetId="4">'[4]2d_dev'!#REF!</definedName>
    <definedName name="WStPoz1523" localSheetId="2">'[4]2d_dev'!#REF!</definedName>
    <definedName name="WStPoz1523" localSheetId="1">'[4]2d_dev'!#REF!</definedName>
    <definedName name="WStPoz1523" localSheetId="11">'[4]2d_dev'!#REF!</definedName>
    <definedName name="WStPoz1523" localSheetId="10">'[4]2d_dev'!#REF!</definedName>
    <definedName name="WStPoz1523" localSheetId="6">'[4]2d_dev'!#REF!</definedName>
    <definedName name="WStPoz1523" localSheetId="7">'[4]2d_dev'!#REF!</definedName>
    <definedName name="WStPoz1523">'[4]2d_dev'!#REF!</definedName>
    <definedName name="WStPoz1524" localSheetId="13">'[4]2d_dev'!#REF!</definedName>
    <definedName name="WStPoz1524" localSheetId="5">'[4]2d_dev'!#REF!</definedName>
    <definedName name="WStPoz1524" localSheetId="4">'[4]2d_dev'!#REF!</definedName>
    <definedName name="WStPoz1524" localSheetId="2">'[4]2d_dev'!#REF!</definedName>
    <definedName name="WStPoz1524" localSheetId="1">'[4]2d_dev'!#REF!</definedName>
    <definedName name="WStPoz1524" localSheetId="11">'[4]2d_dev'!#REF!</definedName>
    <definedName name="WStPoz1524" localSheetId="10">'[4]2d_dev'!#REF!</definedName>
    <definedName name="WStPoz1524" localSheetId="6">'[4]2d_dev'!#REF!</definedName>
    <definedName name="WStPoz1524" localSheetId="7">'[4]2d_dev'!#REF!</definedName>
    <definedName name="WStPoz1524">'[4]2d_dev'!#REF!</definedName>
    <definedName name="WStPoz1525" localSheetId="13">'[4]2d_dev'!#REF!</definedName>
    <definedName name="WStPoz1525" localSheetId="5">'[4]2d_dev'!#REF!</definedName>
    <definedName name="WStPoz1525" localSheetId="4">'[4]2d_dev'!#REF!</definedName>
    <definedName name="WStPoz1525" localSheetId="2">'[4]2d_dev'!#REF!</definedName>
    <definedName name="WStPoz1525" localSheetId="1">'[4]2d_dev'!#REF!</definedName>
    <definedName name="WStPoz1525" localSheetId="11">'[4]2d_dev'!#REF!</definedName>
    <definedName name="WStPoz1525" localSheetId="10">'[4]2d_dev'!#REF!</definedName>
    <definedName name="WStPoz1525" localSheetId="6">'[4]2d_dev'!#REF!</definedName>
    <definedName name="WStPoz1525" localSheetId="7">'[4]2d_dev'!#REF!</definedName>
    <definedName name="WStPoz1525">'[4]2d_dev'!#REF!</definedName>
    <definedName name="WStPoz1526" localSheetId="13">'[4]2d_dev'!#REF!</definedName>
    <definedName name="WStPoz1526" localSheetId="5">'[4]2d_dev'!#REF!</definedName>
    <definedName name="WStPoz1526" localSheetId="4">'[4]2d_dev'!#REF!</definedName>
    <definedName name="WStPoz1526" localSheetId="2">'[4]2d_dev'!#REF!</definedName>
    <definedName name="WStPoz1526" localSheetId="1">'[4]2d_dev'!#REF!</definedName>
    <definedName name="WStPoz1526" localSheetId="11">'[4]2d_dev'!#REF!</definedName>
    <definedName name="WStPoz1526" localSheetId="10">'[4]2d_dev'!#REF!</definedName>
    <definedName name="WStPoz1526" localSheetId="6">'[4]2d_dev'!#REF!</definedName>
    <definedName name="WStPoz1526" localSheetId="7">'[4]2d_dev'!#REF!</definedName>
    <definedName name="WStPoz1526">'[4]2d_dev'!#REF!</definedName>
    <definedName name="WStPoz1527" localSheetId="13">'[4]2d_dev'!#REF!</definedName>
    <definedName name="WStPoz1527" localSheetId="5">'[4]2d_dev'!#REF!</definedName>
    <definedName name="WStPoz1527" localSheetId="4">'[4]2d_dev'!#REF!</definedName>
    <definedName name="WStPoz1527" localSheetId="2">'[4]2d_dev'!#REF!</definedName>
    <definedName name="WStPoz1527" localSheetId="1">'[4]2d_dev'!#REF!</definedName>
    <definedName name="WStPoz1527" localSheetId="11">'[4]2d_dev'!#REF!</definedName>
    <definedName name="WStPoz1527" localSheetId="10">'[4]2d_dev'!#REF!</definedName>
    <definedName name="WStPoz1527" localSheetId="6">'[4]2d_dev'!#REF!</definedName>
    <definedName name="WStPoz1527" localSheetId="7">'[4]2d_dev'!#REF!</definedName>
    <definedName name="WStPoz1527">'[4]2d_dev'!#REF!</definedName>
    <definedName name="WStPoz1528" localSheetId="13">'[4]2d_dev'!#REF!</definedName>
    <definedName name="WStPoz1528" localSheetId="5">'[4]2d_dev'!#REF!</definedName>
    <definedName name="WStPoz1528" localSheetId="4">'[4]2d_dev'!#REF!</definedName>
    <definedName name="WStPoz1528" localSheetId="2">'[4]2d_dev'!#REF!</definedName>
    <definedName name="WStPoz1528" localSheetId="1">'[4]2d_dev'!#REF!</definedName>
    <definedName name="WStPoz1528" localSheetId="11">'[4]2d_dev'!#REF!</definedName>
    <definedName name="WStPoz1528" localSheetId="10">'[4]2d_dev'!#REF!</definedName>
    <definedName name="WStPoz1528" localSheetId="6">'[4]2d_dev'!#REF!</definedName>
    <definedName name="WStPoz1528" localSheetId="7">'[4]2d_dev'!#REF!</definedName>
    <definedName name="WStPoz1528">'[4]2d_dev'!#REF!</definedName>
    <definedName name="WStPoz1529" localSheetId="13">'[4]2d_dev'!#REF!</definedName>
    <definedName name="WStPoz1529" localSheetId="5">'[4]2d_dev'!#REF!</definedName>
    <definedName name="WStPoz1529" localSheetId="4">'[4]2d_dev'!#REF!</definedName>
    <definedName name="WStPoz1529" localSheetId="2">'[4]2d_dev'!#REF!</definedName>
    <definedName name="WStPoz1529" localSheetId="1">'[4]2d_dev'!#REF!</definedName>
    <definedName name="WStPoz1529" localSheetId="11">'[4]2d_dev'!#REF!</definedName>
    <definedName name="WStPoz1529" localSheetId="10">'[4]2d_dev'!#REF!</definedName>
    <definedName name="WStPoz1529" localSheetId="6">'[4]2d_dev'!#REF!</definedName>
    <definedName name="WStPoz1529" localSheetId="7">'[4]2d_dev'!#REF!</definedName>
    <definedName name="WStPoz1529">'[4]2d_dev'!#REF!</definedName>
    <definedName name="WStPoz2221" localSheetId="13">'[4]2d_dev'!#REF!</definedName>
    <definedName name="WStPoz2221" localSheetId="5">'[4]2d_dev'!#REF!</definedName>
    <definedName name="WStPoz2221" localSheetId="4">'[4]2d_dev'!#REF!</definedName>
    <definedName name="WStPoz2221" localSheetId="2">'[4]2d_dev'!#REF!</definedName>
    <definedName name="WStPoz2221" localSheetId="1">'[4]2d_dev'!#REF!</definedName>
    <definedName name="WStPoz2221" localSheetId="11">'[4]2d_dev'!#REF!</definedName>
    <definedName name="WStPoz2221" localSheetId="10">'[4]2d_dev'!#REF!</definedName>
    <definedName name="WStPoz2221" localSheetId="6">'[4]2d_dev'!#REF!</definedName>
    <definedName name="WStPoz2221" localSheetId="7">'[4]2d_dev'!#REF!</definedName>
    <definedName name="WStPoz2221">'[4]2d_dev'!#REF!</definedName>
    <definedName name="WStPoz2222" localSheetId="13">'[4]2d_dev'!#REF!</definedName>
    <definedName name="WStPoz2222" localSheetId="5">'[4]2d_dev'!#REF!</definedName>
    <definedName name="WStPoz2222" localSheetId="4">'[4]2d_dev'!#REF!</definedName>
    <definedName name="WStPoz2222" localSheetId="2">'[4]2d_dev'!#REF!</definedName>
    <definedName name="WStPoz2222" localSheetId="1">'[4]2d_dev'!#REF!</definedName>
    <definedName name="WStPoz2222" localSheetId="11">'[4]2d_dev'!#REF!</definedName>
    <definedName name="WStPoz2222" localSheetId="10">'[4]2d_dev'!#REF!</definedName>
    <definedName name="WStPoz2222" localSheetId="6">'[4]2d_dev'!#REF!</definedName>
    <definedName name="WStPoz2222" localSheetId="7">'[4]2d_dev'!#REF!</definedName>
    <definedName name="WStPoz2222">'[4]2d_dev'!#REF!</definedName>
    <definedName name="WStPoz2321" localSheetId="13">'[4]2d_dev'!#REF!</definedName>
    <definedName name="WStPoz2321" localSheetId="5">'[4]2d_dev'!#REF!</definedName>
    <definedName name="WStPoz2321" localSheetId="4">'[4]2d_dev'!#REF!</definedName>
    <definedName name="WStPoz2321" localSheetId="2">'[4]2d_dev'!#REF!</definedName>
    <definedName name="WStPoz2321" localSheetId="1">'[4]2d_dev'!#REF!</definedName>
    <definedName name="WStPoz2321" localSheetId="11">'[4]2d_dev'!#REF!</definedName>
    <definedName name="WStPoz2321" localSheetId="10">'[4]2d_dev'!#REF!</definedName>
    <definedName name="WStPoz2321" localSheetId="6">'[4]2d_dev'!#REF!</definedName>
    <definedName name="WStPoz2321" localSheetId="7">'[4]2d_dev'!#REF!</definedName>
    <definedName name="WStPoz2321">'[4]2d_dev'!#REF!</definedName>
    <definedName name="WStPoz2322" localSheetId="13">'[4]2d_dev'!#REF!</definedName>
    <definedName name="WStPoz2322" localSheetId="5">'[4]2d_dev'!#REF!</definedName>
    <definedName name="WStPoz2322" localSheetId="4">'[4]2d_dev'!#REF!</definedName>
    <definedName name="WStPoz2322" localSheetId="2">'[4]2d_dev'!#REF!</definedName>
    <definedName name="WStPoz2322" localSheetId="1">'[4]2d_dev'!#REF!</definedName>
    <definedName name="WStPoz2322" localSheetId="11">'[4]2d_dev'!#REF!</definedName>
    <definedName name="WStPoz2322" localSheetId="10">'[4]2d_dev'!#REF!</definedName>
    <definedName name="WStPoz2322" localSheetId="6">'[4]2d_dev'!#REF!</definedName>
    <definedName name="WStPoz2322" localSheetId="7">'[4]2d_dev'!#REF!</definedName>
    <definedName name="WStPoz2322">'[4]2d_dev'!#REF!</definedName>
    <definedName name="WStPoz2323" localSheetId="13">'[4]2d_dev'!#REF!</definedName>
    <definedName name="WStPoz2323" localSheetId="5">'[4]2d_dev'!#REF!</definedName>
    <definedName name="WStPoz2323" localSheetId="4">'[4]2d_dev'!#REF!</definedName>
    <definedName name="WStPoz2323" localSheetId="2">'[4]2d_dev'!#REF!</definedName>
    <definedName name="WStPoz2323" localSheetId="1">'[4]2d_dev'!#REF!</definedName>
    <definedName name="WStPoz2323" localSheetId="11">'[4]2d_dev'!#REF!</definedName>
    <definedName name="WStPoz2323" localSheetId="10">'[4]2d_dev'!#REF!</definedName>
    <definedName name="WStPoz2323" localSheetId="6">'[4]2d_dev'!#REF!</definedName>
    <definedName name="WStPoz2323" localSheetId="7">'[4]2d_dev'!#REF!</definedName>
    <definedName name="WStPoz2323">'[4]2d_dev'!#REF!</definedName>
    <definedName name="WStPoz2331" localSheetId="13">'[5]3d_dev'!#REF!</definedName>
    <definedName name="WStPoz2331" localSheetId="5">'[5]3d_dev'!#REF!</definedName>
    <definedName name="WStPoz2331" localSheetId="4">'[5]3d_dev'!#REF!</definedName>
    <definedName name="WStPoz2331" localSheetId="2">'[5]3d_dev'!#REF!</definedName>
    <definedName name="WStPoz2331" localSheetId="1">'[5]3d_dev'!#REF!</definedName>
    <definedName name="WStPoz2331" localSheetId="11">'[5]3d_dev'!#REF!</definedName>
    <definedName name="WStPoz2331" localSheetId="10">'[5]3d_dev'!#REF!</definedName>
    <definedName name="WStPoz2331" localSheetId="6">'[5]3d_dev'!#REF!</definedName>
    <definedName name="WStPoz2331" localSheetId="7">'[5]3d_dev'!#REF!</definedName>
    <definedName name="WStPoz2331">'[5]3d_dev'!#REF!</definedName>
    <definedName name="WStPoz2332" localSheetId="13">'[5]3d_dev'!#REF!</definedName>
    <definedName name="WStPoz2332" localSheetId="5">'[5]3d_dev'!#REF!</definedName>
    <definedName name="WStPoz2332" localSheetId="4">'[5]3d_dev'!#REF!</definedName>
    <definedName name="WStPoz2332" localSheetId="2">'[5]3d_dev'!#REF!</definedName>
    <definedName name="WStPoz2332" localSheetId="1">'[5]3d_dev'!#REF!</definedName>
    <definedName name="WStPoz2332" localSheetId="11">'[5]3d_dev'!#REF!</definedName>
    <definedName name="WStPoz2332" localSheetId="10">'[5]3d_dev'!#REF!</definedName>
    <definedName name="WStPoz2332" localSheetId="6">'[5]3d_dev'!#REF!</definedName>
    <definedName name="WStPoz2332" localSheetId="7">'[5]3d_dev'!#REF!</definedName>
    <definedName name="WStPoz2332">'[5]3d_dev'!#REF!</definedName>
    <definedName name="WStPoz2333" localSheetId="13">'[5]3d_dev'!#REF!</definedName>
    <definedName name="WStPoz2333" localSheetId="5">'[5]3d_dev'!#REF!</definedName>
    <definedName name="WStPoz2333" localSheetId="4">'[5]3d_dev'!#REF!</definedName>
    <definedName name="WStPoz2333" localSheetId="2">'[5]3d_dev'!#REF!</definedName>
    <definedName name="WStPoz2333" localSheetId="1">'[5]3d_dev'!#REF!</definedName>
    <definedName name="WStPoz2333" localSheetId="11">'[5]3d_dev'!#REF!</definedName>
    <definedName name="WStPoz2333" localSheetId="10">'[5]3d_dev'!#REF!</definedName>
    <definedName name="WStPoz2333" localSheetId="6">'[5]3d_dev'!#REF!</definedName>
    <definedName name="WStPoz2333" localSheetId="7">'[5]3d_dev'!#REF!</definedName>
    <definedName name="WStPoz2333">'[5]3d_dev'!#REF!</definedName>
    <definedName name="WStPoz2334" localSheetId="13">'[5]3d_dev'!#REF!</definedName>
    <definedName name="WStPoz2334" localSheetId="5">'[5]3d_dev'!#REF!</definedName>
    <definedName name="WStPoz2334" localSheetId="4">'[5]3d_dev'!#REF!</definedName>
    <definedName name="WStPoz2334" localSheetId="2">'[5]3d_dev'!#REF!</definedName>
    <definedName name="WStPoz2334" localSheetId="1">'[5]3d_dev'!#REF!</definedName>
    <definedName name="WStPoz2334" localSheetId="11">'[5]3d_dev'!#REF!</definedName>
    <definedName name="WStPoz2334" localSheetId="10">'[5]3d_dev'!#REF!</definedName>
    <definedName name="WStPoz2334" localSheetId="6">'[5]3d_dev'!#REF!</definedName>
    <definedName name="WStPoz2334" localSheetId="7">'[5]3d_dev'!#REF!</definedName>
    <definedName name="WStPoz2334">'[5]3d_dev'!#REF!</definedName>
    <definedName name="WStPoz2335" localSheetId="13">'[5]3d_dev'!#REF!</definedName>
    <definedName name="WStPoz2335" localSheetId="5">'[5]3d_dev'!#REF!</definedName>
    <definedName name="WStPoz2335" localSheetId="4">'[5]3d_dev'!#REF!</definedName>
    <definedName name="WStPoz2335" localSheetId="2">'[5]3d_dev'!#REF!</definedName>
    <definedName name="WStPoz2335" localSheetId="1">'[5]3d_dev'!#REF!</definedName>
    <definedName name="WStPoz2335" localSheetId="11">'[5]3d_dev'!#REF!</definedName>
    <definedName name="WStPoz2335" localSheetId="10">'[5]3d_dev'!#REF!</definedName>
    <definedName name="WStPoz2335" localSheetId="6">'[5]3d_dev'!#REF!</definedName>
    <definedName name="WStPoz2335" localSheetId="7">'[5]3d_dev'!#REF!</definedName>
    <definedName name="WStPoz2335">'[5]3d_dev'!#REF!</definedName>
    <definedName name="WStPoz2336" localSheetId="13">'[5]3d_dev'!#REF!</definedName>
    <definedName name="WStPoz2336" localSheetId="5">'[5]3d_dev'!#REF!</definedName>
    <definedName name="WStPoz2336" localSheetId="4">'[5]3d_dev'!#REF!</definedName>
    <definedName name="WStPoz2336" localSheetId="2">'[5]3d_dev'!#REF!</definedName>
    <definedName name="WStPoz2336" localSheetId="1">'[5]3d_dev'!#REF!</definedName>
    <definedName name="WStPoz2336" localSheetId="11">'[5]3d_dev'!#REF!</definedName>
    <definedName name="WStPoz2336" localSheetId="10">'[5]3d_dev'!#REF!</definedName>
    <definedName name="WStPoz2336" localSheetId="6">'[5]3d_dev'!#REF!</definedName>
    <definedName name="WStPoz2336" localSheetId="7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2" l="1"/>
  <c r="K29" i="12"/>
  <c r="K92" i="12"/>
  <c r="K131" i="12"/>
  <c r="K73" i="12"/>
  <c r="K94" i="12"/>
  <c r="K118" i="12"/>
  <c r="K90" i="12"/>
  <c r="K21" i="12"/>
  <c r="K35" i="12"/>
  <c r="K132" i="12"/>
  <c r="K13" i="12"/>
  <c r="K8" i="12"/>
  <c r="K6" i="12"/>
  <c r="K38" i="12"/>
  <c r="K70" i="12"/>
  <c r="K107" i="12"/>
  <c r="K114" i="12"/>
  <c r="K26" i="12"/>
  <c r="K123" i="12"/>
  <c r="K78" i="12"/>
  <c r="K39" i="12"/>
  <c r="K115" i="12"/>
  <c r="K129" i="12"/>
  <c r="K136" i="12"/>
  <c r="K89" i="12"/>
  <c r="K101" i="12"/>
  <c r="K121" i="12"/>
  <c r="K113" i="12"/>
  <c r="K32" i="12"/>
  <c r="K82" i="12"/>
  <c r="K11" i="12"/>
  <c r="K42" i="12"/>
  <c r="K72" i="12"/>
  <c r="K36" i="12"/>
  <c r="K76" i="12"/>
  <c r="K112" i="12"/>
  <c r="K59" i="12"/>
  <c r="K106" i="12"/>
  <c r="K119" i="12"/>
  <c r="K93" i="12"/>
  <c r="K98" i="12"/>
  <c r="K69" i="12"/>
  <c r="K7" i="12"/>
  <c r="K37" i="12"/>
  <c r="K31" i="12"/>
  <c r="K88" i="12"/>
  <c r="K66" i="12"/>
  <c r="K122" i="12"/>
  <c r="K60" i="12"/>
  <c r="K46" i="12"/>
  <c r="K50" i="12"/>
  <c r="K55" i="12"/>
  <c r="K84" i="12"/>
  <c r="K34" i="12"/>
  <c r="K20" i="12"/>
  <c r="K14" i="12"/>
  <c r="K127" i="12"/>
  <c r="K47" i="12"/>
  <c r="K61" i="12"/>
  <c r="K5" i="12"/>
  <c r="K63" i="12"/>
  <c r="K109" i="12"/>
  <c r="K43" i="12"/>
  <c r="K126" i="12"/>
  <c r="K57" i="12"/>
  <c r="K16" i="12"/>
  <c r="K64" i="12"/>
  <c r="K54" i="12"/>
  <c r="K102" i="12"/>
  <c r="K124" i="12"/>
  <c r="K17" i="12"/>
  <c r="K30" i="12"/>
  <c r="K18" i="12"/>
  <c r="K58" i="12"/>
  <c r="K15" i="12"/>
  <c r="K67" i="12"/>
  <c r="K79" i="12"/>
  <c r="K111" i="12"/>
  <c r="K125" i="12"/>
  <c r="K116" i="12"/>
  <c r="K100" i="12"/>
  <c r="K83" i="12"/>
  <c r="K134" i="12"/>
  <c r="K52" i="12"/>
  <c r="K40" i="12"/>
  <c r="K86" i="12"/>
  <c r="K45" i="12"/>
  <c r="K65" i="12"/>
  <c r="K81" i="12"/>
  <c r="K137" i="12"/>
  <c r="K25" i="12"/>
  <c r="K56" i="12"/>
  <c r="K96" i="12"/>
  <c r="K97" i="12"/>
  <c r="K133" i="12"/>
  <c r="K22" i="12"/>
  <c r="K53" i="12"/>
  <c r="K44" i="12"/>
  <c r="K24" i="12"/>
  <c r="K91" i="12"/>
  <c r="K74" i="12"/>
  <c r="K80" i="12"/>
  <c r="K85" i="12"/>
  <c r="K49" i="12"/>
  <c r="K104" i="12"/>
  <c r="K68" i="12"/>
  <c r="K75" i="12"/>
  <c r="K19" i="12"/>
  <c r="K135" i="12"/>
  <c r="K27" i="12"/>
  <c r="K120" i="12"/>
  <c r="K95" i="12"/>
  <c r="K105" i="12"/>
  <c r="K103" i="12"/>
  <c r="K12" i="12"/>
  <c r="K48" i="12"/>
  <c r="K117" i="12"/>
  <c r="K41" i="12"/>
  <c r="K87" i="12"/>
  <c r="K10" i="12"/>
  <c r="K128" i="12"/>
  <c r="K51" i="12"/>
  <c r="K23" i="12"/>
  <c r="K62" i="12"/>
  <c r="K28" i="12"/>
  <c r="K99" i="12"/>
  <c r="K110" i="12"/>
  <c r="K33" i="12"/>
  <c r="K71" i="12"/>
  <c r="K9" i="12"/>
  <c r="K130" i="12"/>
  <c r="K73" i="13"/>
  <c r="K19" i="13"/>
  <c r="K93" i="13"/>
  <c r="K77" i="13"/>
  <c r="K92" i="13"/>
  <c r="K120" i="13"/>
  <c r="K89" i="13"/>
  <c r="K32" i="13"/>
  <c r="K20" i="13"/>
  <c r="K132" i="13"/>
  <c r="K16" i="13"/>
  <c r="K17" i="13"/>
  <c r="K21" i="13"/>
  <c r="K35" i="13"/>
  <c r="K90" i="13"/>
  <c r="K110" i="13"/>
  <c r="K112" i="13"/>
  <c r="K23" i="13"/>
  <c r="K115" i="13"/>
  <c r="K76" i="13"/>
  <c r="K38" i="13"/>
  <c r="K116" i="13"/>
  <c r="K104" i="13"/>
  <c r="K131" i="13"/>
  <c r="K88" i="13"/>
  <c r="K111" i="13"/>
  <c r="K121" i="13"/>
  <c r="K124" i="13"/>
  <c r="K30" i="13"/>
  <c r="K81" i="13"/>
  <c r="K12" i="13"/>
  <c r="K54" i="13"/>
  <c r="K63" i="13"/>
  <c r="K33" i="13"/>
  <c r="K68" i="13"/>
  <c r="K107" i="13"/>
  <c r="K62" i="13"/>
  <c r="K109" i="13"/>
  <c r="K119" i="13"/>
  <c r="K67" i="13"/>
  <c r="K99" i="13"/>
  <c r="K79" i="13"/>
  <c r="K6" i="13"/>
  <c r="K31" i="13"/>
  <c r="K40" i="13"/>
  <c r="K85" i="13"/>
  <c r="K69" i="13"/>
  <c r="K122" i="13"/>
  <c r="K58" i="13"/>
  <c r="K53" i="13"/>
  <c r="K52" i="13"/>
  <c r="K41" i="13"/>
  <c r="K87" i="13"/>
  <c r="K29" i="13"/>
  <c r="K34" i="13"/>
  <c r="K10" i="13"/>
  <c r="K128" i="13"/>
  <c r="K48" i="13"/>
  <c r="K65" i="13"/>
  <c r="K5" i="13"/>
  <c r="K60" i="13"/>
  <c r="K105" i="13"/>
  <c r="K25" i="13"/>
  <c r="K126" i="13"/>
  <c r="K61" i="13"/>
  <c r="K26" i="13"/>
  <c r="K75" i="13"/>
  <c r="K24" i="13"/>
  <c r="K106" i="13"/>
  <c r="K117" i="13"/>
  <c r="K8" i="13"/>
  <c r="K44" i="13"/>
  <c r="K14" i="13"/>
  <c r="K56" i="13"/>
  <c r="K22" i="13"/>
  <c r="K64" i="13"/>
  <c r="K74" i="13"/>
  <c r="K102" i="13"/>
  <c r="K118" i="13"/>
  <c r="K123" i="13"/>
  <c r="K108" i="13"/>
  <c r="K91" i="13"/>
  <c r="K130" i="13"/>
  <c r="K51" i="13"/>
  <c r="K27" i="13"/>
  <c r="K84" i="13"/>
  <c r="K45" i="13"/>
  <c r="K72" i="13"/>
  <c r="K86" i="13"/>
  <c r="K129" i="13"/>
  <c r="K28" i="13"/>
  <c r="K57" i="13"/>
  <c r="K98" i="13"/>
  <c r="K96" i="13"/>
  <c r="K135" i="13"/>
  <c r="K18" i="13"/>
  <c r="K49" i="13"/>
  <c r="K42" i="13"/>
  <c r="K43" i="13"/>
  <c r="K94" i="13"/>
  <c r="K80" i="13"/>
  <c r="K66" i="13"/>
  <c r="K78" i="13"/>
  <c r="K55" i="13"/>
  <c r="K103" i="13"/>
  <c r="K71" i="13"/>
  <c r="K82" i="13"/>
  <c r="K11" i="13"/>
  <c r="K133" i="13"/>
  <c r="K13" i="13"/>
  <c r="K134" i="13"/>
  <c r="K95" i="13"/>
  <c r="K101" i="13"/>
  <c r="K97" i="13"/>
  <c r="K36" i="13"/>
  <c r="K47" i="13"/>
  <c r="K125" i="13"/>
  <c r="K46" i="13"/>
  <c r="K83" i="13"/>
  <c r="K9" i="13"/>
  <c r="K127" i="13"/>
  <c r="K50" i="13"/>
  <c r="K39" i="13"/>
  <c r="K59" i="13"/>
  <c r="K15" i="13"/>
  <c r="K100" i="13"/>
  <c r="K113" i="13"/>
  <c r="K37" i="13"/>
  <c r="K70" i="13"/>
  <c r="K7" i="13"/>
  <c r="K136" i="13"/>
  <c r="K68" i="4"/>
  <c r="K40" i="4"/>
  <c r="K93" i="4"/>
  <c r="K137" i="4"/>
  <c r="K74" i="4"/>
  <c r="K92" i="4"/>
  <c r="K122" i="4"/>
  <c r="K82" i="4"/>
  <c r="K27" i="4"/>
  <c r="K23" i="4"/>
  <c r="K133" i="4"/>
  <c r="K12" i="4"/>
  <c r="K10" i="4"/>
  <c r="K5" i="4"/>
  <c r="K44" i="4"/>
  <c r="K86" i="4"/>
  <c r="K114" i="4"/>
  <c r="K116" i="4"/>
  <c r="K30" i="4"/>
  <c r="K112" i="4"/>
  <c r="K70" i="4"/>
  <c r="K45" i="4"/>
  <c r="K119" i="4"/>
  <c r="K107" i="4"/>
  <c r="K136" i="4"/>
  <c r="K89" i="4"/>
  <c r="K108" i="4"/>
  <c r="K120" i="4"/>
  <c r="K123" i="4"/>
  <c r="K32" i="4"/>
  <c r="K83" i="4"/>
  <c r="K6" i="4"/>
  <c r="K22" i="4"/>
  <c r="K94" i="4"/>
  <c r="K59" i="4"/>
  <c r="K28" i="4"/>
  <c r="K69" i="4"/>
  <c r="K130" i="4"/>
  <c r="K60" i="4"/>
  <c r="K109" i="4"/>
  <c r="K124" i="4"/>
  <c r="K91" i="4"/>
  <c r="K101" i="4"/>
  <c r="K76" i="4"/>
  <c r="K20" i="4"/>
  <c r="K36" i="4"/>
  <c r="K26" i="4"/>
  <c r="K78" i="4"/>
  <c r="K65" i="4"/>
  <c r="K121" i="4"/>
  <c r="K61" i="4"/>
  <c r="K53" i="4"/>
  <c r="K43" i="4"/>
  <c r="K47" i="4"/>
  <c r="K90" i="4"/>
  <c r="K31" i="4"/>
  <c r="K33" i="4"/>
  <c r="K7" i="4"/>
  <c r="K127" i="4"/>
  <c r="K52" i="4"/>
  <c r="K63" i="4"/>
  <c r="K8" i="4"/>
  <c r="K62" i="4"/>
  <c r="K113" i="4"/>
  <c r="K41" i="4"/>
  <c r="K129" i="4"/>
  <c r="K57" i="4"/>
  <c r="K16" i="4"/>
  <c r="K73" i="4"/>
  <c r="K29" i="4"/>
  <c r="K102" i="4"/>
  <c r="K125" i="4"/>
  <c r="K9" i="4"/>
  <c r="K15" i="4"/>
  <c r="K25" i="4"/>
  <c r="K58" i="4"/>
  <c r="K24" i="4"/>
  <c r="K64" i="4"/>
  <c r="K88" i="4"/>
  <c r="K105" i="4"/>
  <c r="K110" i="4"/>
  <c r="K115" i="4"/>
  <c r="K104" i="4"/>
  <c r="K84" i="4"/>
  <c r="K132" i="4"/>
  <c r="K48" i="4"/>
  <c r="K21" i="4"/>
  <c r="K85" i="4"/>
  <c r="K55" i="4"/>
  <c r="K66" i="4"/>
  <c r="K79" i="4"/>
  <c r="K128" i="4"/>
  <c r="K37" i="4"/>
  <c r="K56" i="4"/>
  <c r="K96" i="4"/>
  <c r="K99" i="4"/>
  <c r="K138" i="4"/>
  <c r="K34" i="4"/>
  <c r="K50" i="4"/>
  <c r="K38" i="4"/>
  <c r="K39" i="4"/>
  <c r="K95" i="4"/>
  <c r="K77" i="4"/>
  <c r="K80" i="4"/>
  <c r="K75" i="4"/>
  <c r="K54" i="4"/>
  <c r="K103" i="4"/>
  <c r="K71" i="4"/>
  <c r="K87" i="4"/>
  <c r="K13" i="4"/>
  <c r="K135" i="4"/>
  <c r="K14" i="4"/>
  <c r="K117" i="4"/>
  <c r="K97" i="4"/>
  <c r="K111" i="4"/>
  <c r="K98" i="4"/>
  <c r="K19" i="4"/>
  <c r="K51" i="4"/>
  <c r="K131" i="4"/>
  <c r="K46" i="4"/>
  <c r="K81" i="4"/>
  <c r="K17" i="4"/>
  <c r="K126" i="4"/>
  <c r="K49" i="4"/>
  <c r="K35" i="4"/>
  <c r="K67" i="4"/>
  <c r="K18" i="4"/>
  <c r="K106" i="4"/>
  <c r="K118" i="4"/>
  <c r="K42" i="4"/>
  <c r="K72" i="4"/>
  <c r="K11" i="4"/>
  <c r="K134" i="4"/>
  <c r="K114" i="13"/>
  <c r="K108" i="12"/>
  <c r="K100" i="4"/>
  <c r="K44" i="10"/>
  <c r="K52" i="10"/>
  <c r="K60" i="10"/>
  <c r="K61" i="10"/>
  <c r="K109" i="10"/>
  <c r="K56" i="10"/>
  <c r="K41" i="10"/>
  <c r="K53" i="10"/>
  <c r="K113" i="10"/>
  <c r="K14" i="10"/>
  <c r="K84" i="10"/>
  <c r="K18" i="10"/>
  <c r="K127" i="10"/>
  <c r="K62" i="10"/>
  <c r="K22" i="10"/>
  <c r="K16" i="10"/>
  <c r="K112" i="10"/>
  <c r="K59" i="10"/>
  <c r="K95" i="10"/>
  <c r="K74" i="10"/>
  <c r="K42" i="10"/>
  <c r="K128" i="10"/>
  <c r="K57" i="10"/>
  <c r="K72" i="10"/>
  <c r="K119" i="10"/>
  <c r="K54" i="10"/>
  <c r="K51" i="10"/>
  <c r="K45" i="10"/>
  <c r="K104" i="10"/>
  <c r="K10" i="10"/>
  <c r="K101" i="10"/>
  <c r="K108" i="10"/>
  <c r="K116" i="10"/>
  <c r="K23" i="10"/>
  <c r="K107" i="10"/>
  <c r="K87" i="10"/>
  <c r="K91" i="10"/>
  <c r="K28" i="10"/>
  <c r="K81" i="10"/>
  <c r="K85" i="10"/>
  <c r="K129" i="10"/>
  <c r="K98" i="10"/>
  <c r="K12" i="10"/>
  <c r="K73" i="10"/>
  <c r="K99" i="10"/>
  <c r="K37" i="10"/>
  <c r="K125" i="10"/>
  <c r="K26" i="10"/>
  <c r="K33" i="10"/>
  <c r="K34" i="10"/>
  <c r="K19" i="10"/>
  <c r="K79" i="10"/>
  <c r="K13" i="10"/>
  <c r="K75" i="10"/>
  <c r="K83" i="10"/>
  <c r="K94" i="10"/>
  <c r="K126" i="10"/>
  <c r="K11" i="10"/>
  <c r="K68" i="10"/>
  <c r="K102" i="10"/>
  <c r="K64" i="10"/>
  <c r="K43" i="10"/>
  <c r="K110" i="10"/>
  <c r="K46" i="10"/>
  <c r="K100" i="10"/>
  <c r="K117" i="10"/>
  <c r="K82" i="10"/>
  <c r="K70" i="10"/>
  <c r="K25" i="10"/>
  <c r="K55" i="10"/>
  <c r="K5" i="10"/>
  <c r="K103" i="10"/>
  <c r="K77" i="10"/>
  <c r="K114" i="10"/>
  <c r="K15" i="10"/>
  <c r="K78" i="10"/>
  <c r="K32" i="10"/>
  <c r="K36" i="10"/>
  <c r="K40" i="10"/>
  <c r="K48" i="10"/>
  <c r="K50" i="10"/>
  <c r="K66" i="10"/>
  <c r="K38" i="10"/>
  <c r="K115" i="10"/>
  <c r="K65" i="10"/>
  <c r="K49" i="10"/>
  <c r="K63" i="10"/>
  <c r="K7" i="10"/>
  <c r="K9" i="10"/>
  <c r="K39" i="10"/>
  <c r="K105" i="10"/>
  <c r="K17" i="10"/>
  <c r="K80" i="10"/>
  <c r="K29" i="10"/>
  <c r="K27" i="10"/>
  <c r="K24" i="10"/>
  <c r="K121" i="10"/>
  <c r="K71" i="10"/>
  <c r="K58" i="10"/>
  <c r="K123" i="10"/>
  <c r="K76" i="10"/>
  <c r="K8" i="10"/>
  <c r="K69" i="10"/>
  <c r="K118" i="10"/>
  <c r="K86" i="10"/>
  <c r="K35" i="10"/>
  <c r="K97" i="10"/>
  <c r="K20" i="10"/>
  <c r="K88" i="10"/>
  <c r="K106" i="10"/>
  <c r="K96" i="10"/>
  <c r="K122" i="10"/>
  <c r="K89" i="10"/>
  <c r="K92" i="10"/>
  <c r="K47" i="10"/>
  <c r="K30" i="10"/>
  <c r="K31" i="10"/>
  <c r="K6" i="10"/>
  <c r="K111" i="10"/>
  <c r="K93" i="10"/>
  <c r="K67" i="10"/>
  <c r="K120" i="10"/>
  <c r="K124" i="10"/>
  <c r="K21" i="10"/>
  <c r="K90" i="10"/>
  <c r="K45" i="2"/>
  <c r="K48" i="2"/>
  <c r="K55" i="2"/>
  <c r="K78" i="2"/>
  <c r="K107" i="2"/>
  <c r="K52" i="2"/>
  <c r="K42" i="2"/>
  <c r="K65" i="2"/>
  <c r="K111" i="2"/>
  <c r="K22" i="2"/>
  <c r="K80" i="2"/>
  <c r="K10" i="2"/>
  <c r="K122" i="2"/>
  <c r="K57" i="2"/>
  <c r="K24" i="2"/>
  <c r="K12" i="2"/>
  <c r="K113" i="2"/>
  <c r="K53" i="2"/>
  <c r="K93" i="2"/>
  <c r="K77" i="2"/>
  <c r="K26" i="2"/>
  <c r="K125" i="2"/>
  <c r="K54" i="2"/>
  <c r="K66" i="2"/>
  <c r="K118" i="2"/>
  <c r="K63" i="2"/>
  <c r="K50" i="2"/>
  <c r="K23" i="2"/>
  <c r="K114" i="2"/>
  <c r="K11" i="2"/>
  <c r="K101" i="2"/>
  <c r="K112" i="2"/>
  <c r="K108" i="2"/>
  <c r="K44" i="2"/>
  <c r="K95" i="2"/>
  <c r="K87" i="2"/>
  <c r="K94" i="2"/>
  <c r="K32" i="2"/>
  <c r="K84" i="2"/>
  <c r="K86" i="2"/>
  <c r="K127" i="2"/>
  <c r="K17" i="2"/>
  <c r="K71" i="2"/>
  <c r="K98" i="2"/>
  <c r="K41" i="2"/>
  <c r="K126" i="2"/>
  <c r="K13" i="2"/>
  <c r="K28" i="2"/>
  <c r="K38" i="2"/>
  <c r="K25" i="2"/>
  <c r="K79" i="2"/>
  <c r="K6" i="2"/>
  <c r="K69" i="2"/>
  <c r="K83" i="2"/>
  <c r="K99" i="2"/>
  <c r="K102" i="2"/>
  <c r="K15" i="2"/>
  <c r="K67" i="2"/>
  <c r="K96" i="2"/>
  <c r="K70" i="2"/>
  <c r="K36" i="2"/>
  <c r="K109" i="2"/>
  <c r="K46" i="2"/>
  <c r="K97" i="2"/>
  <c r="K116" i="2"/>
  <c r="K82" i="2"/>
  <c r="K62" i="2"/>
  <c r="K30" i="2"/>
  <c r="K64" i="2"/>
  <c r="K19" i="2"/>
  <c r="K91" i="2"/>
  <c r="K72" i="2"/>
  <c r="K103" i="2"/>
  <c r="K8" i="2"/>
  <c r="K76" i="2"/>
  <c r="K33" i="2"/>
  <c r="K35" i="2"/>
  <c r="K40" i="2"/>
  <c r="K49" i="2"/>
  <c r="K51" i="2"/>
  <c r="K74" i="2"/>
  <c r="K39" i="2"/>
  <c r="K105" i="2"/>
  <c r="K58" i="2"/>
  <c r="K47" i="2"/>
  <c r="K75" i="2"/>
  <c r="K18" i="2"/>
  <c r="K5" i="2"/>
  <c r="K21" i="2"/>
  <c r="K120" i="2"/>
  <c r="K20" i="2"/>
  <c r="K81" i="2"/>
  <c r="K27" i="2"/>
  <c r="K37" i="2"/>
  <c r="K7" i="2"/>
  <c r="K119" i="2"/>
  <c r="K59" i="2"/>
  <c r="K68" i="2"/>
  <c r="K123" i="2"/>
  <c r="K73" i="2"/>
  <c r="K14" i="2"/>
  <c r="K56" i="2"/>
  <c r="K117" i="2"/>
  <c r="K85" i="2"/>
  <c r="K43" i="2"/>
  <c r="K100" i="2"/>
  <c r="K31" i="2"/>
  <c r="K104" i="2"/>
  <c r="K115" i="2"/>
  <c r="K88" i="2"/>
  <c r="K124" i="2"/>
  <c r="K128" i="2"/>
  <c r="K90" i="2"/>
  <c r="K61" i="2"/>
  <c r="K34" i="2"/>
  <c r="K29" i="2"/>
  <c r="K9" i="2"/>
  <c r="K106" i="2"/>
  <c r="K92" i="2"/>
  <c r="K60" i="2"/>
  <c r="K110" i="2"/>
  <c r="K121" i="2"/>
  <c r="K16" i="2"/>
  <c r="K89" i="2"/>
  <c r="K43" i="11"/>
  <c r="K49" i="11"/>
  <c r="K70" i="11"/>
  <c r="K72" i="11"/>
  <c r="K108" i="11"/>
  <c r="K58" i="11"/>
  <c r="K29" i="11"/>
  <c r="K55" i="11"/>
  <c r="K117" i="11"/>
  <c r="K25" i="11"/>
  <c r="K80" i="11"/>
  <c r="K15" i="11"/>
  <c r="K127" i="11"/>
  <c r="K61" i="11"/>
  <c r="K12" i="11"/>
  <c r="K8" i="11"/>
  <c r="K114" i="11"/>
  <c r="K51" i="11"/>
  <c r="K102" i="11"/>
  <c r="K67" i="11"/>
  <c r="K40" i="11"/>
  <c r="K124" i="11"/>
  <c r="K78" i="11"/>
  <c r="K56" i="11"/>
  <c r="K121" i="11"/>
  <c r="K60" i="11"/>
  <c r="K53" i="11"/>
  <c r="K28" i="11"/>
  <c r="K116" i="11"/>
  <c r="K10" i="11"/>
  <c r="K101" i="11"/>
  <c r="K110" i="11"/>
  <c r="K112" i="11"/>
  <c r="K34" i="11"/>
  <c r="K107" i="11"/>
  <c r="K86" i="11"/>
  <c r="K93" i="11"/>
  <c r="K24" i="11"/>
  <c r="K83" i="11"/>
  <c r="K91" i="11"/>
  <c r="K129" i="11"/>
  <c r="K97" i="11"/>
  <c r="K21" i="11"/>
  <c r="K77" i="11"/>
  <c r="K98" i="11"/>
  <c r="K45" i="11"/>
  <c r="K126" i="11"/>
  <c r="K22" i="11"/>
  <c r="K32" i="11"/>
  <c r="K37" i="11"/>
  <c r="K31" i="11"/>
  <c r="K79" i="11"/>
  <c r="K6" i="11"/>
  <c r="K66" i="11"/>
  <c r="K82" i="11"/>
  <c r="K94" i="11"/>
  <c r="K105" i="11"/>
  <c r="K16" i="11"/>
  <c r="K73" i="11"/>
  <c r="K99" i="11"/>
  <c r="K71" i="11"/>
  <c r="K38" i="11"/>
  <c r="K115" i="11"/>
  <c r="K46" i="11"/>
  <c r="K106" i="11"/>
  <c r="K118" i="11"/>
  <c r="K84" i="11"/>
  <c r="K64" i="11"/>
  <c r="K20" i="11"/>
  <c r="K57" i="11"/>
  <c r="K19" i="11"/>
  <c r="K92" i="11"/>
  <c r="K69" i="11"/>
  <c r="K109" i="11"/>
  <c r="K9" i="11"/>
  <c r="K74" i="11"/>
  <c r="K33" i="11"/>
  <c r="K26" i="11"/>
  <c r="K36" i="11"/>
  <c r="K48" i="11"/>
  <c r="K50" i="11"/>
  <c r="K75" i="11"/>
  <c r="K39" i="11"/>
  <c r="K120" i="11"/>
  <c r="K62" i="11"/>
  <c r="K47" i="11"/>
  <c r="K65" i="11"/>
  <c r="K11" i="11"/>
  <c r="K17" i="11"/>
  <c r="K35" i="11"/>
  <c r="K100" i="11"/>
  <c r="K13" i="11"/>
  <c r="K81" i="11"/>
  <c r="K27" i="11"/>
  <c r="K44" i="11"/>
  <c r="K7" i="11"/>
  <c r="K125" i="11"/>
  <c r="K68" i="11"/>
  <c r="K59" i="11"/>
  <c r="K123" i="11"/>
  <c r="K76" i="11"/>
  <c r="K14" i="11"/>
  <c r="K52" i="11"/>
  <c r="K111" i="11"/>
  <c r="K85" i="11"/>
  <c r="K41" i="11"/>
  <c r="K87" i="11"/>
  <c r="K42" i="11"/>
  <c r="K96" i="11"/>
  <c r="K95" i="11"/>
  <c r="K88" i="11"/>
  <c r="K128" i="11"/>
  <c r="K104" i="11"/>
  <c r="K90" i="11"/>
  <c r="K54" i="11"/>
  <c r="K30" i="11"/>
  <c r="K23" i="11"/>
  <c r="K5" i="11"/>
  <c r="K113" i="11"/>
  <c r="K89" i="11"/>
  <c r="K63" i="11"/>
  <c r="K119" i="11"/>
  <c r="K122" i="11"/>
  <c r="K18" i="11"/>
  <c r="K103" i="11"/>
  <c r="K10" i="9" l="1"/>
  <c r="K6" i="9"/>
  <c r="K5" i="9"/>
  <c r="K9" i="9"/>
  <c r="K8" i="9"/>
  <c r="K11" i="9"/>
  <c r="K12" i="9"/>
  <c r="K28" i="9"/>
  <c r="K20" i="9"/>
  <c r="K14" i="9"/>
  <c r="K17" i="9"/>
  <c r="K13" i="9"/>
  <c r="K24" i="9"/>
  <c r="K21" i="9"/>
  <c r="K19" i="9"/>
  <c r="K30" i="9"/>
  <c r="K15" i="9"/>
  <c r="K16" i="9"/>
  <c r="K26" i="9"/>
  <c r="K25" i="9"/>
  <c r="K22" i="9"/>
  <c r="K23" i="9"/>
  <c r="K27" i="9"/>
  <c r="K29" i="9"/>
  <c r="K34" i="9"/>
  <c r="K18" i="9"/>
  <c r="K38" i="9"/>
  <c r="K35" i="9"/>
  <c r="K31" i="9"/>
  <c r="K39" i="9"/>
  <c r="K37" i="9"/>
  <c r="K36" i="9"/>
  <c r="K32" i="9"/>
  <c r="K33" i="9"/>
  <c r="K40" i="9"/>
  <c r="K43" i="9"/>
  <c r="K47" i="9"/>
  <c r="K50" i="9"/>
  <c r="K46" i="9"/>
  <c r="K48" i="9"/>
  <c r="K49" i="9"/>
  <c r="K52" i="9"/>
  <c r="K55" i="9"/>
  <c r="K59" i="9"/>
  <c r="K51" i="9"/>
  <c r="K61" i="9"/>
  <c r="K73" i="9"/>
  <c r="K57" i="9"/>
  <c r="K56" i="9"/>
  <c r="K53" i="9"/>
  <c r="K70" i="9"/>
  <c r="K71" i="9"/>
  <c r="K66" i="9"/>
  <c r="K60" i="9"/>
  <c r="K78" i="9"/>
  <c r="K62" i="9"/>
  <c r="K54" i="9"/>
  <c r="K64" i="9"/>
  <c r="K69" i="9"/>
  <c r="K72" i="9"/>
  <c r="K63" i="9"/>
  <c r="K65" i="9"/>
  <c r="K79" i="9"/>
  <c r="K58" i="9"/>
  <c r="K67" i="9"/>
  <c r="K80" i="9"/>
  <c r="K74" i="9"/>
  <c r="K68" i="9"/>
  <c r="K75" i="9"/>
  <c r="K84" i="9"/>
  <c r="K83" i="9"/>
  <c r="K82" i="9"/>
  <c r="K85" i="9"/>
  <c r="K90" i="9"/>
  <c r="K76" i="9"/>
  <c r="K77" i="9"/>
  <c r="K86" i="9"/>
  <c r="K81" i="9"/>
  <c r="K87" i="9"/>
  <c r="K92" i="9"/>
  <c r="K93" i="9"/>
  <c r="K94" i="9"/>
  <c r="K95" i="9"/>
  <c r="K100" i="9"/>
  <c r="K105" i="9"/>
  <c r="K102" i="9"/>
  <c r="K101" i="9"/>
  <c r="K98" i="9"/>
  <c r="K96" i="9"/>
  <c r="K99" i="9"/>
  <c r="K103" i="9"/>
  <c r="K115" i="9"/>
  <c r="K125" i="9"/>
  <c r="K108" i="9"/>
  <c r="K112" i="9"/>
  <c r="K107" i="9"/>
  <c r="K111" i="9"/>
  <c r="K110" i="9"/>
  <c r="K106" i="9"/>
  <c r="K104" i="9"/>
  <c r="K118" i="9"/>
  <c r="K114" i="9"/>
  <c r="K97" i="9"/>
  <c r="K109" i="9"/>
  <c r="K113" i="9"/>
  <c r="K117" i="9"/>
  <c r="K124" i="9"/>
  <c r="K119" i="9"/>
  <c r="K121" i="9"/>
  <c r="K116" i="9"/>
  <c r="K122" i="9"/>
  <c r="K126" i="9"/>
  <c r="K120" i="9"/>
  <c r="K128" i="9"/>
  <c r="K132" i="9"/>
  <c r="K123" i="9"/>
  <c r="K139" i="9"/>
  <c r="K130" i="9"/>
  <c r="K133" i="9"/>
  <c r="K127" i="9"/>
  <c r="K136" i="9"/>
  <c r="K137" i="9"/>
  <c r="K131" i="9"/>
  <c r="K141" i="9"/>
  <c r="K91" i="9"/>
  <c r="K140" i="9"/>
  <c r="K138" i="9"/>
  <c r="K89" i="9"/>
  <c r="K45" i="9"/>
  <c r="K135" i="9"/>
  <c r="K44" i="9"/>
  <c r="K134" i="9"/>
  <c r="K88" i="9"/>
  <c r="K42" i="9"/>
  <c r="K129" i="9"/>
  <c r="K41" i="9"/>
  <c r="K7" i="9"/>
  <c r="K133" i="8"/>
  <c r="K27" i="8"/>
  <c r="K63" i="8"/>
  <c r="K131" i="8"/>
  <c r="K138" i="8"/>
  <c r="K61" i="8"/>
  <c r="K109" i="8"/>
  <c r="K22" i="8"/>
  <c r="K51" i="8"/>
  <c r="K103" i="8"/>
  <c r="K11" i="8"/>
  <c r="K134" i="8"/>
  <c r="K8" i="8"/>
  <c r="K12" i="8"/>
  <c r="K34" i="8"/>
  <c r="K140" i="8"/>
  <c r="K49" i="8"/>
  <c r="K39" i="8"/>
  <c r="K125" i="8"/>
  <c r="K37" i="8"/>
  <c r="K59" i="8"/>
  <c r="K14" i="8"/>
  <c r="K69" i="8"/>
  <c r="K118" i="8"/>
  <c r="K58" i="8"/>
  <c r="K110" i="8"/>
  <c r="K18" i="8"/>
  <c r="K113" i="8"/>
  <c r="K28" i="8"/>
  <c r="K17" i="8"/>
  <c r="K80" i="8"/>
  <c r="K115" i="8"/>
  <c r="K15" i="8"/>
  <c r="K9" i="8"/>
  <c r="K99" i="8"/>
  <c r="K132" i="8"/>
  <c r="K97" i="8"/>
  <c r="K35" i="8"/>
  <c r="K102" i="8"/>
  <c r="K41" i="8"/>
  <c r="K23" i="8"/>
  <c r="K82" i="8"/>
  <c r="K77" i="8"/>
  <c r="K141" i="8"/>
  <c r="K29" i="8"/>
  <c r="K31" i="8"/>
  <c r="K90" i="8"/>
  <c r="K84" i="8"/>
  <c r="K96" i="8"/>
  <c r="K124" i="8"/>
  <c r="K136" i="8"/>
  <c r="K88" i="8"/>
  <c r="K67" i="8"/>
  <c r="K50" i="8"/>
  <c r="K53" i="8"/>
  <c r="K135" i="8"/>
  <c r="K114" i="8"/>
  <c r="K89" i="8"/>
  <c r="K72" i="8"/>
  <c r="K74" i="8"/>
  <c r="K16" i="8"/>
  <c r="K32" i="8"/>
  <c r="K62" i="8"/>
  <c r="K126" i="8"/>
  <c r="K52" i="8"/>
  <c r="K5" i="8"/>
  <c r="K21" i="8"/>
  <c r="K123" i="8"/>
  <c r="K45" i="8"/>
  <c r="K42" i="8"/>
  <c r="K87" i="8"/>
  <c r="K92" i="8"/>
  <c r="K64" i="8"/>
  <c r="K94" i="8"/>
  <c r="K111" i="8"/>
  <c r="K20" i="8"/>
  <c r="K108" i="8"/>
  <c r="K55" i="8"/>
  <c r="K54" i="8"/>
  <c r="K70" i="8"/>
  <c r="K33" i="8"/>
  <c r="K66" i="8"/>
  <c r="K25" i="8"/>
  <c r="K116" i="8"/>
  <c r="K68" i="8"/>
  <c r="K48" i="8"/>
  <c r="K128" i="8"/>
  <c r="K119" i="8"/>
  <c r="K43" i="8"/>
  <c r="K93" i="8"/>
  <c r="K100" i="8"/>
  <c r="K79" i="8"/>
  <c r="K30" i="8"/>
  <c r="K10" i="8"/>
  <c r="K6" i="8"/>
  <c r="K71" i="8"/>
  <c r="K19" i="8"/>
  <c r="K26" i="8"/>
  <c r="K120" i="8"/>
  <c r="K98" i="8"/>
  <c r="K112" i="8"/>
  <c r="K137" i="8"/>
  <c r="K107" i="8"/>
  <c r="K36" i="8"/>
  <c r="K85" i="8"/>
  <c r="K76" i="8"/>
  <c r="K86" i="8"/>
  <c r="K47" i="8"/>
  <c r="K104" i="8"/>
  <c r="K121" i="8"/>
  <c r="K65" i="8"/>
  <c r="K44" i="8"/>
  <c r="K13" i="8"/>
  <c r="K38" i="8"/>
  <c r="K75" i="8"/>
  <c r="K57" i="8"/>
  <c r="K73" i="8"/>
  <c r="K81" i="8"/>
  <c r="K122" i="8"/>
  <c r="K106" i="8"/>
  <c r="K46" i="8"/>
  <c r="K129" i="8"/>
  <c r="K105" i="8"/>
  <c r="K60" i="8"/>
  <c r="K117" i="8"/>
  <c r="K95" i="8"/>
  <c r="K91" i="8"/>
  <c r="K127" i="8"/>
  <c r="K24" i="8"/>
  <c r="K56" i="8"/>
  <c r="K83" i="8"/>
  <c r="K139" i="8"/>
  <c r="K7" i="8"/>
  <c r="K78" i="8"/>
  <c r="K40" i="8"/>
  <c r="K130" i="8"/>
  <c r="K101" i="8"/>
  <c r="K134" i="3"/>
  <c r="K31" i="3"/>
  <c r="K62" i="3"/>
  <c r="K128" i="3"/>
  <c r="K139" i="3"/>
  <c r="K75" i="3"/>
  <c r="K102" i="3"/>
  <c r="K21" i="3"/>
  <c r="K56" i="3"/>
  <c r="K104" i="3"/>
  <c r="K8" i="3"/>
  <c r="K138" i="3"/>
  <c r="K6" i="3"/>
  <c r="K22" i="3"/>
  <c r="K26" i="3"/>
  <c r="K133" i="3"/>
  <c r="K50" i="3"/>
  <c r="K42" i="3"/>
  <c r="K103" i="3"/>
  <c r="K37" i="3"/>
  <c r="K61" i="3"/>
  <c r="K10" i="3"/>
  <c r="K59" i="3"/>
  <c r="K110" i="3"/>
  <c r="K55" i="3"/>
  <c r="K113" i="3"/>
  <c r="K29" i="3"/>
  <c r="K114" i="3"/>
  <c r="K20" i="3"/>
  <c r="K14" i="3"/>
  <c r="K80" i="3"/>
  <c r="K112" i="3"/>
  <c r="K17" i="3"/>
  <c r="K7" i="3"/>
  <c r="K97" i="3"/>
  <c r="K126" i="3"/>
  <c r="K93" i="3"/>
  <c r="K35" i="3"/>
  <c r="K100" i="3"/>
  <c r="K41" i="3"/>
  <c r="K28" i="3"/>
  <c r="K81" i="3"/>
  <c r="K76" i="3"/>
  <c r="K137" i="3"/>
  <c r="K32" i="3"/>
  <c r="K36" i="3"/>
  <c r="K91" i="3"/>
  <c r="K71" i="3"/>
  <c r="K96" i="3"/>
  <c r="K127" i="3"/>
  <c r="K131" i="3"/>
  <c r="K87" i="3"/>
  <c r="K69" i="3"/>
  <c r="K47" i="3"/>
  <c r="K51" i="3"/>
  <c r="K140" i="3"/>
  <c r="K106" i="3"/>
  <c r="K85" i="3"/>
  <c r="K57" i="3"/>
  <c r="K84" i="3"/>
  <c r="K19" i="3"/>
  <c r="K38" i="3"/>
  <c r="K63" i="3"/>
  <c r="K109" i="3"/>
  <c r="K72" i="3"/>
  <c r="K5" i="3"/>
  <c r="K25" i="3"/>
  <c r="K125" i="3"/>
  <c r="K44" i="3"/>
  <c r="K86" i="3"/>
  <c r="K83" i="3"/>
  <c r="K53" i="3"/>
  <c r="K99" i="3"/>
  <c r="K132" i="3"/>
  <c r="K12" i="3"/>
  <c r="K123" i="3"/>
  <c r="K52" i="3"/>
  <c r="K64" i="3"/>
  <c r="K65" i="3"/>
  <c r="K23" i="3"/>
  <c r="K77" i="3"/>
  <c r="K27" i="3"/>
  <c r="K124" i="3"/>
  <c r="K68" i="3"/>
  <c r="K48" i="3"/>
  <c r="K120" i="3"/>
  <c r="K116" i="3"/>
  <c r="K40" i="3"/>
  <c r="K92" i="3"/>
  <c r="K115" i="3"/>
  <c r="K73" i="3"/>
  <c r="K24" i="3"/>
  <c r="K13" i="3"/>
  <c r="K11" i="3"/>
  <c r="K67" i="3"/>
  <c r="K15" i="3"/>
  <c r="K33" i="3"/>
  <c r="K101" i="3"/>
  <c r="K98" i="3"/>
  <c r="K118" i="3"/>
  <c r="K136" i="3"/>
  <c r="K111" i="3"/>
  <c r="K34" i="3"/>
  <c r="K90" i="3"/>
  <c r="K74" i="3"/>
  <c r="K89" i="3"/>
  <c r="K45" i="3"/>
  <c r="K105" i="3"/>
  <c r="K129" i="3"/>
  <c r="K66" i="3"/>
  <c r="K43" i="3"/>
  <c r="K16" i="3"/>
  <c r="K39" i="3"/>
  <c r="K70" i="3"/>
  <c r="K54" i="3"/>
  <c r="K60" i="3"/>
  <c r="K82" i="3"/>
  <c r="K122" i="3"/>
  <c r="K108" i="3"/>
  <c r="K46" i="3"/>
  <c r="K119" i="3"/>
  <c r="K94" i="3"/>
  <c r="K58" i="3"/>
  <c r="K121" i="3"/>
  <c r="K95" i="3"/>
  <c r="K88" i="3"/>
  <c r="K117" i="3"/>
  <c r="K18" i="3"/>
  <c r="K49" i="3"/>
  <c r="K78" i="3"/>
  <c r="K130" i="3"/>
  <c r="K9" i="3"/>
  <c r="K79" i="3"/>
  <c r="K30" i="3"/>
  <c r="K135" i="3"/>
  <c r="K107" i="3"/>
  <c r="K5" i="7" l="1"/>
  <c r="K86" i="7"/>
  <c r="K6" i="7"/>
  <c r="K50" i="7"/>
  <c r="K49" i="7"/>
  <c r="K88" i="7"/>
  <c r="K7" i="7"/>
  <c r="K87" i="7"/>
  <c r="K94" i="7"/>
  <c r="K52" i="7"/>
  <c r="K89" i="7"/>
  <c r="K51" i="7"/>
  <c r="K92" i="7"/>
  <c r="K12" i="7"/>
  <c r="K91" i="7"/>
  <c r="K90" i="7"/>
  <c r="K54" i="7"/>
  <c r="K53" i="7"/>
  <c r="K64" i="7"/>
  <c r="K93" i="7"/>
  <c r="K98" i="7"/>
  <c r="K55" i="7"/>
  <c r="K56" i="7"/>
  <c r="K18" i="7"/>
  <c r="K10" i="7"/>
  <c r="K30" i="7"/>
  <c r="K9" i="7"/>
  <c r="K102" i="7"/>
  <c r="K11" i="7"/>
  <c r="K8" i="7"/>
  <c r="K57" i="7"/>
  <c r="K16" i="7"/>
  <c r="K95" i="7"/>
  <c r="K103" i="7"/>
  <c r="K69" i="7"/>
  <c r="K13" i="7"/>
  <c r="K25" i="7"/>
  <c r="K20" i="7"/>
  <c r="K14" i="7"/>
  <c r="K39" i="7"/>
  <c r="K15" i="7"/>
  <c r="K29" i="7"/>
  <c r="K99" i="7"/>
  <c r="K106" i="7"/>
  <c r="K59" i="7"/>
  <c r="K96" i="7"/>
  <c r="K97" i="7"/>
  <c r="K23" i="7"/>
  <c r="K17" i="7"/>
  <c r="K60" i="7"/>
  <c r="K62" i="7"/>
  <c r="K58" i="7"/>
  <c r="K105" i="7"/>
  <c r="K68" i="7"/>
  <c r="K31" i="7"/>
  <c r="K61" i="7"/>
  <c r="K66" i="7"/>
  <c r="K21" i="7"/>
  <c r="K101" i="7"/>
  <c r="K108" i="7"/>
  <c r="K100" i="7"/>
  <c r="K63" i="7"/>
  <c r="K65" i="7"/>
  <c r="K24" i="7"/>
  <c r="K37" i="7"/>
  <c r="K22" i="7"/>
  <c r="K80" i="7"/>
  <c r="K34" i="7"/>
  <c r="K117" i="7"/>
  <c r="K67" i="7"/>
  <c r="K113" i="7"/>
  <c r="K104" i="7"/>
  <c r="K27" i="7"/>
  <c r="K118" i="7"/>
  <c r="K19" i="7"/>
  <c r="K73" i="7"/>
  <c r="K26" i="7"/>
  <c r="K28" i="7"/>
  <c r="K112" i="7"/>
  <c r="K45" i="7"/>
  <c r="K72" i="7"/>
  <c r="K70" i="7"/>
  <c r="K121" i="7"/>
  <c r="K109" i="7"/>
  <c r="K74" i="7"/>
  <c r="K114" i="7"/>
  <c r="K120" i="7"/>
  <c r="K33" i="7"/>
  <c r="K83" i="7"/>
  <c r="K115" i="7"/>
  <c r="K76" i="7"/>
  <c r="K77" i="7"/>
  <c r="K42" i="7"/>
  <c r="K40" i="7"/>
  <c r="K44" i="7"/>
  <c r="K122" i="7"/>
  <c r="K75" i="7"/>
  <c r="K71" i="7"/>
  <c r="K107" i="7"/>
  <c r="K36" i="7"/>
  <c r="K38" i="7"/>
  <c r="K32" i="7"/>
  <c r="K111" i="7"/>
  <c r="K79" i="7"/>
  <c r="K116" i="7"/>
  <c r="K41" i="7"/>
  <c r="K82" i="7"/>
  <c r="K119" i="7"/>
  <c r="K78" i="7"/>
  <c r="K81" i="7"/>
  <c r="K35" i="7"/>
  <c r="K43" i="7"/>
  <c r="K110" i="7"/>
  <c r="K124" i="7"/>
  <c r="K47" i="7"/>
  <c r="K123" i="7"/>
  <c r="K84" i="7"/>
  <c r="K46" i="7"/>
  <c r="K126" i="7"/>
  <c r="K125" i="7"/>
  <c r="K85" i="7"/>
  <c r="K127" i="7"/>
  <c r="K48" i="7"/>
  <c r="K5" i="6"/>
  <c r="K92" i="6"/>
  <c r="K6" i="6"/>
  <c r="K51" i="6"/>
  <c r="K53" i="6"/>
  <c r="K91" i="6"/>
  <c r="K7" i="6"/>
  <c r="K94" i="6"/>
  <c r="K88" i="6"/>
  <c r="K52" i="6"/>
  <c r="K90" i="6"/>
  <c r="K57" i="6"/>
  <c r="K97" i="6"/>
  <c r="K12" i="6"/>
  <c r="K98" i="6"/>
  <c r="K104" i="6"/>
  <c r="K58" i="6"/>
  <c r="K61" i="6"/>
  <c r="K56" i="6"/>
  <c r="K89" i="6"/>
  <c r="K96" i="6"/>
  <c r="K59" i="6"/>
  <c r="K54" i="6"/>
  <c r="K8" i="6"/>
  <c r="K10" i="6"/>
  <c r="K26" i="6"/>
  <c r="K11" i="6"/>
  <c r="K100" i="6"/>
  <c r="K16" i="6"/>
  <c r="K23" i="6"/>
  <c r="K60" i="6"/>
  <c r="K14" i="6"/>
  <c r="K99" i="6"/>
  <c r="K93" i="6"/>
  <c r="K55" i="6"/>
  <c r="K22" i="6"/>
  <c r="K20" i="6"/>
  <c r="K13" i="6"/>
  <c r="K21" i="6"/>
  <c r="K9" i="6"/>
  <c r="K18" i="6"/>
  <c r="K15" i="6"/>
  <c r="K27" i="6"/>
  <c r="K101" i="6"/>
  <c r="K95" i="6"/>
  <c r="K63" i="6"/>
  <c r="K105" i="6"/>
  <c r="K102" i="6"/>
  <c r="K17" i="6"/>
  <c r="K30" i="6"/>
  <c r="K68" i="6"/>
  <c r="K64" i="6"/>
  <c r="K79" i="6"/>
  <c r="K103" i="6"/>
  <c r="K85" i="6"/>
  <c r="K19" i="6"/>
  <c r="K74" i="6"/>
  <c r="K65" i="6"/>
  <c r="K24" i="6"/>
  <c r="K108" i="6"/>
  <c r="K110" i="6"/>
  <c r="K112" i="6"/>
  <c r="K70" i="6"/>
  <c r="K67" i="6"/>
  <c r="K25" i="6"/>
  <c r="K28" i="6"/>
  <c r="K31" i="6"/>
  <c r="K62" i="6"/>
  <c r="K44" i="6"/>
  <c r="K119" i="6"/>
  <c r="K66" i="6"/>
  <c r="K117" i="6"/>
  <c r="K109" i="6"/>
  <c r="K34" i="6"/>
  <c r="K113" i="6"/>
  <c r="K39" i="6"/>
  <c r="K69" i="6"/>
  <c r="K32" i="6"/>
  <c r="K37" i="6"/>
  <c r="K115" i="6"/>
  <c r="K35" i="6"/>
  <c r="K73" i="6"/>
  <c r="K71" i="6"/>
  <c r="K126" i="6"/>
  <c r="K114" i="6"/>
  <c r="K81" i="6"/>
  <c r="K121" i="6"/>
  <c r="K120" i="6"/>
  <c r="K33" i="6"/>
  <c r="K82" i="6"/>
  <c r="K106" i="6"/>
  <c r="K76" i="6"/>
  <c r="K72" i="6"/>
  <c r="K29" i="6"/>
  <c r="K40" i="6"/>
  <c r="K45" i="6"/>
  <c r="K122" i="6"/>
  <c r="K77" i="6"/>
  <c r="K75" i="6"/>
  <c r="K107" i="6"/>
  <c r="K43" i="6"/>
  <c r="K47" i="6"/>
  <c r="K42" i="6"/>
  <c r="K111" i="6"/>
  <c r="K78" i="6"/>
  <c r="K123" i="6"/>
  <c r="K46" i="6"/>
  <c r="K84" i="6"/>
  <c r="K116" i="6"/>
  <c r="K83" i="6"/>
  <c r="K80" i="6"/>
  <c r="K36" i="6"/>
  <c r="K38" i="6"/>
  <c r="K118" i="6"/>
  <c r="K128" i="6"/>
  <c r="K49" i="6"/>
  <c r="K124" i="6"/>
  <c r="K87" i="6"/>
  <c r="K41" i="6"/>
  <c r="K125" i="6"/>
  <c r="K127" i="6"/>
  <c r="K86" i="6"/>
  <c r="K129" i="6"/>
  <c r="K48" i="6"/>
  <c r="K50" i="6"/>
  <c r="K5" i="1"/>
  <c r="K89" i="1"/>
  <c r="K6" i="1"/>
  <c r="K57" i="1"/>
  <c r="K56" i="1"/>
  <c r="K88" i="1"/>
  <c r="K8" i="1"/>
  <c r="K87" i="1"/>
  <c r="K96" i="1"/>
  <c r="K55" i="1"/>
  <c r="K95" i="1"/>
  <c r="K51" i="1"/>
  <c r="K91" i="1"/>
  <c r="K9" i="1"/>
  <c r="K93" i="1"/>
  <c r="K94" i="1"/>
  <c r="K52" i="1"/>
  <c r="K53" i="1"/>
  <c r="K50" i="1"/>
  <c r="K128" i="1"/>
  <c r="K90" i="1"/>
  <c r="K54" i="1"/>
  <c r="K58" i="1"/>
  <c r="K14" i="1"/>
  <c r="K27" i="1"/>
  <c r="K7" i="1"/>
  <c r="K36" i="1"/>
  <c r="K92" i="1"/>
  <c r="K16" i="1"/>
  <c r="K18" i="1"/>
  <c r="K59" i="1"/>
  <c r="K17" i="1"/>
  <c r="K98" i="1"/>
  <c r="K109" i="1"/>
  <c r="K60" i="1"/>
  <c r="K19" i="1"/>
  <c r="K10" i="1"/>
  <c r="K15" i="1"/>
  <c r="K13" i="1"/>
  <c r="K41" i="1"/>
  <c r="K12" i="1"/>
  <c r="K23" i="1"/>
  <c r="K11" i="1"/>
  <c r="K97" i="1"/>
  <c r="K107" i="1"/>
  <c r="K61" i="1"/>
  <c r="K99" i="1"/>
  <c r="K102" i="1"/>
  <c r="K35" i="1"/>
  <c r="K22" i="1"/>
  <c r="K63" i="1"/>
  <c r="K66" i="1"/>
  <c r="K75" i="1"/>
  <c r="K101" i="1"/>
  <c r="K62" i="1"/>
  <c r="K24" i="1"/>
  <c r="K67" i="1"/>
  <c r="K64" i="1"/>
  <c r="K28" i="1"/>
  <c r="K105" i="1"/>
  <c r="K100" i="1"/>
  <c r="K112" i="1"/>
  <c r="K72" i="1"/>
  <c r="K76" i="1"/>
  <c r="K25" i="1"/>
  <c r="K20" i="1"/>
  <c r="K29" i="1"/>
  <c r="K65" i="1"/>
  <c r="K21" i="1"/>
  <c r="K103" i="1"/>
  <c r="K70" i="1"/>
  <c r="K104" i="1"/>
  <c r="K108" i="1"/>
  <c r="K34" i="1"/>
  <c r="K106" i="1"/>
  <c r="K26" i="1"/>
  <c r="K74" i="1"/>
  <c r="K32" i="1"/>
  <c r="K46" i="1"/>
  <c r="K110" i="1"/>
  <c r="K30" i="1"/>
  <c r="K68" i="1"/>
  <c r="K73" i="1"/>
  <c r="K119" i="1"/>
  <c r="K113" i="1"/>
  <c r="K69" i="1"/>
  <c r="K120" i="1"/>
  <c r="K116" i="1"/>
  <c r="K39" i="1"/>
  <c r="K84" i="1"/>
  <c r="K111" i="1"/>
  <c r="K71" i="1"/>
  <c r="K78" i="1"/>
  <c r="K31" i="1"/>
  <c r="K45" i="1"/>
  <c r="K44" i="1"/>
  <c r="K121" i="1"/>
  <c r="K80" i="1"/>
  <c r="K79" i="1"/>
  <c r="K114" i="1"/>
  <c r="K37" i="1"/>
  <c r="K40" i="1"/>
  <c r="K33" i="1"/>
  <c r="K117" i="1"/>
  <c r="K77" i="1"/>
  <c r="K118" i="1"/>
  <c r="K43" i="1"/>
  <c r="K83" i="1"/>
  <c r="K122" i="1"/>
  <c r="K81" i="1"/>
  <c r="K82" i="1"/>
  <c r="K38" i="1"/>
  <c r="K42" i="1"/>
  <c r="K115" i="1"/>
  <c r="K126" i="1"/>
  <c r="K48" i="1"/>
  <c r="K124" i="1"/>
  <c r="K86" i="1"/>
  <c r="K47" i="1"/>
  <c r="K123" i="1"/>
  <c r="K127" i="1"/>
  <c r="K85" i="1"/>
  <c r="K125" i="1"/>
  <c r="K49" i="1"/>
</calcChain>
</file>

<file path=xl/sharedStrings.xml><?xml version="1.0" encoding="utf-8"?>
<sst xmlns="http://schemas.openxmlformats.org/spreadsheetml/2006/main" count="8145" uniqueCount="610">
  <si>
    <t>№ п.п.</t>
  </si>
  <si>
    <t>Фамилия и имя</t>
  </si>
  <si>
    <t>Субъект РФ</t>
  </si>
  <si>
    <t>Дата рождения</t>
  </si>
  <si>
    <t>Соревнование</t>
  </si>
  <si>
    <t>1500 метров</t>
  </si>
  <si>
    <t>500 метров</t>
  </si>
  <si>
    <t>1000 метров</t>
  </si>
  <si>
    <t>Место</t>
  </si>
  <si>
    <t>Очки</t>
  </si>
  <si>
    <t>МРС1 14-15 лет</t>
  </si>
  <si>
    <t>МРС1 16-17 лет</t>
  </si>
  <si>
    <t>Город</t>
  </si>
  <si>
    <t>Алатова Вероника</t>
  </si>
  <si>
    <t>Пензенская обл.</t>
  </si>
  <si>
    <t>Антошкова Мария</t>
  </si>
  <si>
    <t>г.Санкт-Петербург</t>
  </si>
  <si>
    <t>Богданова Дарья</t>
  </si>
  <si>
    <t>Борзина Ульяна</t>
  </si>
  <si>
    <t>Р.Мордовия</t>
  </si>
  <si>
    <t>Брикманн Анастасия</t>
  </si>
  <si>
    <t>Бычкова Вероника</t>
  </si>
  <si>
    <t>Воробьёва Алиса</t>
  </si>
  <si>
    <t>Московская обл.</t>
  </si>
  <si>
    <t>Воронина Валерия</t>
  </si>
  <si>
    <t>Гарбуз Анна</t>
  </si>
  <si>
    <t>Глазкова Владислава</t>
  </si>
  <si>
    <t>Гниденко Алиса</t>
  </si>
  <si>
    <t>Горнова Маргарита</t>
  </si>
  <si>
    <t>Грибакина Мария</t>
  </si>
  <si>
    <t>Долгова Есения</t>
  </si>
  <si>
    <t>Краснодарский край</t>
  </si>
  <si>
    <t>Дроздова Варвара</t>
  </si>
  <si>
    <t>Ежова Варвара</t>
  </si>
  <si>
    <t>Заманова Ангелина</t>
  </si>
  <si>
    <t>Кулагина Полина</t>
  </si>
  <si>
    <t>Кушнаренко Мария</t>
  </si>
  <si>
    <t>Майорова Полина</t>
  </si>
  <si>
    <t>Максимова Таисия</t>
  </si>
  <si>
    <t>Смоленская обл.</t>
  </si>
  <si>
    <t>Малахова Алиса</t>
  </si>
  <si>
    <t>Р.Беларусь</t>
  </si>
  <si>
    <t>Немирская Арина</t>
  </si>
  <si>
    <t>Нуждина Ольга</t>
  </si>
  <si>
    <t>Орехова Софья</t>
  </si>
  <si>
    <t>Пуцит Ева</t>
  </si>
  <si>
    <t>Пушкарева Анна</t>
  </si>
  <si>
    <t>Ревенко Элеонора</t>
  </si>
  <si>
    <t>Рогова Валерия</t>
  </si>
  <si>
    <t>Родионова Ксения</t>
  </si>
  <si>
    <t>Сергеева София</t>
  </si>
  <si>
    <t>Сокирко Ксения</t>
  </si>
  <si>
    <t>Спиридонова Алиса</t>
  </si>
  <si>
    <t>Статовая Анастасия</t>
  </si>
  <si>
    <t>Шакирова Амелия</t>
  </si>
  <si>
    <t>Шкарстан Полина</t>
  </si>
  <si>
    <t>Юдина Ульяна</t>
  </si>
  <si>
    <t>Коломна</t>
  </si>
  <si>
    <t>Алексеенко Владислав</t>
  </si>
  <si>
    <t>Барышников Игорь</t>
  </si>
  <si>
    <t>Бахтурин Ярослав</t>
  </si>
  <si>
    <t>Бенисович Антон</t>
  </si>
  <si>
    <t>Бобров Кирилл</t>
  </si>
  <si>
    <t>Богомолов Платон</t>
  </si>
  <si>
    <t>Большаков Евгений</t>
  </si>
  <si>
    <t>Бушманов Артем</t>
  </si>
  <si>
    <t>Власов Даниил</t>
  </si>
  <si>
    <t>Гущин Тимофей</t>
  </si>
  <si>
    <t>Жовнерик Роман</t>
  </si>
  <si>
    <t>Жолобов Александр</t>
  </si>
  <si>
    <t>Иванов Евгений</t>
  </si>
  <si>
    <t>Качко Арсений</t>
  </si>
  <si>
    <t>Киселев Николай</t>
  </si>
  <si>
    <t>Кисляков Даниил</t>
  </si>
  <si>
    <t>Крупенькин Максим</t>
  </si>
  <si>
    <t>Куркин Кирилл</t>
  </si>
  <si>
    <t>Лазарев Арсений</t>
  </si>
  <si>
    <t>Лапин Максим</t>
  </si>
  <si>
    <t>Лосев Артем</t>
  </si>
  <si>
    <t>Лукьянчик Александр</t>
  </si>
  <si>
    <t>Малинин Марк</t>
  </si>
  <si>
    <t>Марков Владимир</t>
  </si>
  <si>
    <t>Махмудов Алишер</t>
  </si>
  <si>
    <t>Мишин Данила</t>
  </si>
  <si>
    <t>Моисеев Владимир</t>
  </si>
  <si>
    <t>Мяделец Ярослав</t>
  </si>
  <si>
    <t>Недосенко Глеб</t>
  </si>
  <si>
    <t>Островский Григорий</t>
  </si>
  <si>
    <t>Пахомов Егор</t>
  </si>
  <si>
    <t>Рудник Леонард</t>
  </si>
  <si>
    <t>Сайганов Сергей</t>
  </si>
  <si>
    <t>Семаков Артём</t>
  </si>
  <si>
    <t>Сенько Арсений</t>
  </si>
  <si>
    <t>Стрелков Александр</t>
  </si>
  <si>
    <t>Ткачев Данила</t>
  </si>
  <si>
    <t>Тягунский Владислав</t>
  </si>
  <si>
    <t>Урванцев Иван</t>
  </si>
  <si>
    <t>Усенко Данил</t>
  </si>
  <si>
    <t>Ушаков Ростислав</t>
  </si>
  <si>
    <t>Фефилов Павел</t>
  </si>
  <si>
    <t>Хазов Назар</t>
  </si>
  <si>
    <t>Шапран Константин</t>
  </si>
  <si>
    <t>Шуловцев Вадим</t>
  </si>
  <si>
    <t>Аленина Анастасия</t>
  </si>
  <si>
    <t>г.Москва</t>
  </si>
  <si>
    <t>Антипова Анастасия</t>
  </si>
  <si>
    <t>Ярославская обл.</t>
  </si>
  <si>
    <t>Барашкова Антонина</t>
  </si>
  <si>
    <t>Нижегородская обл.</t>
  </si>
  <si>
    <t>Виноградова Агата</t>
  </si>
  <si>
    <t>Воробьёва Яна</t>
  </si>
  <si>
    <t>Тверская обл.</t>
  </si>
  <si>
    <t>Воронина Вероника</t>
  </si>
  <si>
    <t>Галанцева Мария</t>
  </si>
  <si>
    <t>Голубцова Василиса</t>
  </si>
  <si>
    <t>Егорова Алёна</t>
  </si>
  <si>
    <t>Егорова Арина</t>
  </si>
  <si>
    <t>Игольникова Маргарита</t>
  </si>
  <si>
    <t>Калининградская обл.</t>
  </si>
  <si>
    <t>Ишматова Элина</t>
  </si>
  <si>
    <t>Коребина Евгения</t>
  </si>
  <si>
    <t>Коробова Василиса</t>
  </si>
  <si>
    <t>Корюгина София</t>
  </si>
  <si>
    <t>Костина Лада</t>
  </si>
  <si>
    <t>Кудряшова Ярослава</t>
  </si>
  <si>
    <t>Кузнецова Таисия</t>
  </si>
  <si>
    <t>Лаптева Мария</t>
  </si>
  <si>
    <t>Ледик Алиса</t>
  </si>
  <si>
    <t>Малышева Ульяна</t>
  </si>
  <si>
    <t>Михайлова Марина</t>
  </si>
  <si>
    <t>Никитина Анастасия</t>
  </si>
  <si>
    <t>Ниязова Арина</t>
  </si>
  <si>
    <t>Нуждина Ксения</t>
  </si>
  <si>
    <t>Овсянникова Виктория</t>
  </si>
  <si>
    <t>Павликова Елизавета</t>
  </si>
  <si>
    <t>Панферова Елена</t>
  </si>
  <si>
    <t>Пульченко Анна</t>
  </si>
  <si>
    <t>Ретина Татьяна</t>
  </si>
  <si>
    <t>Серебрякова Анастасия</t>
  </si>
  <si>
    <t>Серебрякова Дарина</t>
  </si>
  <si>
    <t>Силаева Мария</t>
  </si>
  <si>
    <t>Синотова Марта</t>
  </si>
  <si>
    <t>Соболева Анастасия</t>
  </si>
  <si>
    <t>Степанова Ксения</t>
  </si>
  <si>
    <t>Судьева Мария</t>
  </si>
  <si>
    <t>Султанова Арина</t>
  </si>
  <si>
    <t>Тартова Валерия</t>
  </si>
  <si>
    <t>Трегубова Валентина</t>
  </si>
  <si>
    <t>Филимонова Полина</t>
  </si>
  <si>
    <t>Шанцева Полина</t>
  </si>
  <si>
    <t>Шаронова Ксения</t>
  </si>
  <si>
    <t>Шульгина Милана</t>
  </si>
  <si>
    <t>Тверь</t>
  </si>
  <si>
    <t>Ажнов Егор</t>
  </si>
  <si>
    <t>Альгашов Алексей</t>
  </si>
  <si>
    <t>Ахмадишин Камиль</t>
  </si>
  <si>
    <t>Р.Татарстан</t>
  </si>
  <si>
    <t>Баранов Иван</t>
  </si>
  <si>
    <t>Будзиновский Дмитрий</t>
  </si>
  <si>
    <t>Вихорев Никита</t>
  </si>
  <si>
    <t>Галактионов Тимур</t>
  </si>
  <si>
    <t>Дергунов Лев</t>
  </si>
  <si>
    <t>Иванов Александр</t>
  </si>
  <si>
    <t>Иванов Николай</t>
  </si>
  <si>
    <t>Ивлев Владимир</t>
  </si>
  <si>
    <t>Карепов Руслан</t>
  </si>
  <si>
    <t>Колосков Кирилл</t>
  </si>
  <si>
    <t>Конахин Кирилл</t>
  </si>
  <si>
    <t>Константинов Даниил</t>
  </si>
  <si>
    <t>Кульков Демьян</t>
  </si>
  <si>
    <t>Лукьянов Тимофей</t>
  </si>
  <si>
    <t>Макаров Егор</t>
  </si>
  <si>
    <t>Маркиданов Егор</t>
  </si>
  <si>
    <t>Марцонь Кирилл</t>
  </si>
  <si>
    <t>Наезжих Савелий</t>
  </si>
  <si>
    <t>Нечай Дмитрий</t>
  </si>
  <si>
    <t>Никифоров Артём</t>
  </si>
  <si>
    <t>Овчинников Семён</t>
  </si>
  <si>
    <t>Пестерев Ярослав</t>
  </si>
  <si>
    <t>Попов Тимофей</t>
  </si>
  <si>
    <t>Радченко Матвей</t>
  </si>
  <si>
    <t>Рузин Артемий</t>
  </si>
  <si>
    <t>Серебряков Глеб</t>
  </si>
  <si>
    <t>Синев Степан</t>
  </si>
  <si>
    <t>Скоробогатов Александр</t>
  </si>
  <si>
    <t>Солунин Александр</t>
  </si>
  <si>
    <t>Спирин Виктор</t>
  </si>
  <si>
    <t>Уткин Алексей</t>
  </si>
  <si>
    <t>Фролов Егор</t>
  </si>
  <si>
    <t>Шилов Алексей</t>
  </si>
  <si>
    <t>Алиева Зилола</t>
  </si>
  <si>
    <t>Челябинская обл.</t>
  </si>
  <si>
    <t>Антонцева Анастасия</t>
  </si>
  <si>
    <t>Баринова Екатерина</t>
  </si>
  <si>
    <t>Омская обл.</t>
  </si>
  <si>
    <t>Бондарюк Вероника</t>
  </si>
  <si>
    <t>Вакула Светлана</t>
  </si>
  <si>
    <t>Хабаровский край</t>
  </si>
  <si>
    <t>Волостнова Арина</t>
  </si>
  <si>
    <t>Р.Башкортостан</t>
  </si>
  <si>
    <t>Гаврилова Татьяна</t>
  </si>
  <si>
    <t>Галиахметова Камилла</t>
  </si>
  <si>
    <t>Гелетюк Александра</t>
  </si>
  <si>
    <t>Гончарова Алёна</t>
  </si>
  <si>
    <t>Дедловских Алина</t>
  </si>
  <si>
    <t>Свердловская обл.</t>
  </si>
  <si>
    <t>Дербин Александра</t>
  </si>
  <si>
    <t>Красноярский край</t>
  </si>
  <si>
    <t>Деревнина Милана</t>
  </si>
  <si>
    <t>Долинина Мария</t>
  </si>
  <si>
    <t>Кимолаева Мирослава</t>
  </si>
  <si>
    <t>Новосибирская обл.</t>
  </si>
  <si>
    <t>Колобова Валерия</t>
  </si>
  <si>
    <t>Конарева Станислава</t>
  </si>
  <si>
    <t>Крымгужина Азалия</t>
  </si>
  <si>
    <t>Левицкая Дарья</t>
  </si>
  <si>
    <t>Приморский край</t>
  </si>
  <si>
    <t>Макшанцева Виктория</t>
  </si>
  <si>
    <t>Мугаллимова Арина</t>
  </si>
  <si>
    <t>Неустроева Анастасия</t>
  </si>
  <si>
    <t>Осипова Ярослава</t>
  </si>
  <si>
    <t>Петрова Анастасия</t>
  </si>
  <si>
    <t>Петрова Анфиса</t>
  </si>
  <si>
    <t>Петросян София</t>
  </si>
  <si>
    <t>Прыкина Елизавета</t>
  </si>
  <si>
    <t>Рыжкина Виктория</t>
  </si>
  <si>
    <t>Сагадатова София</t>
  </si>
  <si>
    <t>Сажина Валерия</t>
  </si>
  <si>
    <t>Салимова Адиля</t>
  </si>
  <si>
    <t>Сафарова Таисия</t>
  </si>
  <si>
    <t>Ситникова Валерия</t>
  </si>
  <si>
    <t>Ситникова Снежана</t>
  </si>
  <si>
    <t>Тодорова Светлана</t>
  </si>
  <si>
    <t>Топорина Маргарита</t>
  </si>
  <si>
    <t>Трушина Полина</t>
  </si>
  <si>
    <t>Тютина Валерия</t>
  </si>
  <si>
    <t>Фоканова Елизавета</t>
  </si>
  <si>
    <t>Хасанова Азалия</t>
  </si>
  <si>
    <t>Шайхутдинова Ангелина</t>
  </si>
  <si>
    <t>Шепелева Анастасия</t>
  </si>
  <si>
    <t>Юмангулова Диана</t>
  </si>
  <si>
    <t>Ященко Анна</t>
  </si>
  <si>
    <t>Челябинск</t>
  </si>
  <si>
    <t>Абрамочкин Глеб</t>
  </si>
  <si>
    <t>Бабашкин Андрей</t>
  </si>
  <si>
    <t>Бекетов Марат</t>
  </si>
  <si>
    <t>Бураков Артём</t>
  </si>
  <si>
    <t>Бураков Кирилл</t>
  </si>
  <si>
    <t>Верин Владислав</t>
  </si>
  <si>
    <t>Власов Егор</t>
  </si>
  <si>
    <t>Волков Сергей</t>
  </si>
  <si>
    <t>Герило Даниил</t>
  </si>
  <si>
    <t>Головнев Степан</t>
  </si>
  <si>
    <t>Гусейнов Семён</t>
  </si>
  <si>
    <t>Иванов Павел</t>
  </si>
  <si>
    <t>Кoзаченко Илья</t>
  </si>
  <si>
    <t>Кабиров Никита</t>
  </si>
  <si>
    <t>Кападзе Данис</t>
  </si>
  <si>
    <t>Кондраков Егор</t>
  </si>
  <si>
    <t>Макушев Александр</t>
  </si>
  <si>
    <t>Маматисаев Даниель</t>
  </si>
  <si>
    <t>Мелехин Иван</t>
  </si>
  <si>
    <t>Меркурьев Тимофей</t>
  </si>
  <si>
    <t>Носков Савелий</t>
  </si>
  <si>
    <t>Нургалеев Никита</t>
  </si>
  <si>
    <t>Нуриев Роман</t>
  </si>
  <si>
    <t>Нурисламов Ралан</t>
  </si>
  <si>
    <t>Рассомахин Тимофей</t>
  </si>
  <si>
    <t>Савельев Максим</t>
  </si>
  <si>
    <t>Савушкин Никита</t>
  </si>
  <si>
    <t>Сажин Артём</t>
  </si>
  <si>
    <t>Снежко Артём</t>
  </si>
  <si>
    <t>Сучугов Артур</t>
  </si>
  <si>
    <t>Толдыкин Кирилл</t>
  </si>
  <si>
    <t>Траханкин Глеб</t>
  </si>
  <si>
    <t>Трубин Павел</t>
  </si>
  <si>
    <t>Тухбатуллин Арсен</t>
  </si>
  <si>
    <t>Усанин Егор</t>
  </si>
  <si>
    <t>Хамитов Даниэль</t>
  </si>
  <si>
    <t>Хлебников Александр</t>
  </si>
  <si>
    <t>Якушев Глеб</t>
  </si>
  <si>
    <t>Андриеш Виктория</t>
  </si>
  <si>
    <t>Батаева Алина</t>
  </si>
  <si>
    <t>Бузинова Виктория</t>
  </si>
  <si>
    <t>Бурцева Александра</t>
  </si>
  <si>
    <t>Васильева София</t>
  </si>
  <si>
    <t>Володина Наталья</t>
  </si>
  <si>
    <t>Глухих Валерия</t>
  </si>
  <si>
    <t>Головкина Арина</t>
  </si>
  <si>
    <t>Голубова Елизавета</t>
  </si>
  <si>
    <t>Данилочкина Вероника</t>
  </si>
  <si>
    <t>Демидкова Антонина</t>
  </si>
  <si>
    <t>Долбилина Екатерина</t>
  </si>
  <si>
    <t>Кирчанова Анастасия</t>
  </si>
  <si>
    <t>Крамаренко Виктория</t>
  </si>
  <si>
    <t>Кривцова Ева</t>
  </si>
  <si>
    <t>Кудряшова Арина</t>
  </si>
  <si>
    <t>Кузнецова Анна</t>
  </si>
  <si>
    <t>Кульбякина Виктория</t>
  </si>
  <si>
    <t>Лавриненко Мелания</t>
  </si>
  <si>
    <t>Лазарева Полина</t>
  </si>
  <si>
    <t>Ломбас Екатерина</t>
  </si>
  <si>
    <t>Львова Ксения</t>
  </si>
  <si>
    <t>Марьясова Дарья</t>
  </si>
  <si>
    <t>Норкина Анастасия</t>
  </si>
  <si>
    <t>Прудникова Полина</t>
  </si>
  <si>
    <t>Пузейчук София</t>
  </si>
  <si>
    <t>Рыськина Алина</t>
  </si>
  <si>
    <t>Сабитова Виктория</t>
  </si>
  <si>
    <t>Саморукова Анастасия</t>
  </si>
  <si>
    <t>Семенкова Диана</t>
  </si>
  <si>
    <t>Совсимова Эвелина</t>
  </si>
  <si>
    <t>Супрун Анастасия</t>
  </si>
  <si>
    <t>Сухиня Мария</t>
  </si>
  <si>
    <t>Тюева Елизавета</t>
  </si>
  <si>
    <t>Харитонова Арина</t>
  </si>
  <si>
    <t>Хитова Алиса</t>
  </si>
  <si>
    <t>Черепнина Маргарита</t>
  </si>
  <si>
    <t>Чернышенко Галина</t>
  </si>
  <si>
    <t>Шестакова Валерия</t>
  </si>
  <si>
    <t>Бальцев Алексей</t>
  </si>
  <si>
    <t>Болденков Никита</t>
  </si>
  <si>
    <t>Буйненко Артём</t>
  </si>
  <si>
    <t>Васильев Михаил</t>
  </si>
  <si>
    <t>Веретельный Матвей</t>
  </si>
  <si>
    <t>Глухов Иван</t>
  </si>
  <si>
    <t>Епифанов Роман</t>
  </si>
  <si>
    <t>Капкунов Александр</t>
  </si>
  <si>
    <t>Козулин Георгий</t>
  </si>
  <si>
    <t>Коновалов Константин</t>
  </si>
  <si>
    <t>Константинов Макар</t>
  </si>
  <si>
    <t>Коныгин Дмитрий</t>
  </si>
  <si>
    <t>Корольков Илья</t>
  </si>
  <si>
    <t>Костарев Арсений</t>
  </si>
  <si>
    <t>Кривцов Савелий</t>
  </si>
  <si>
    <t>Кучумов Дмитрий</t>
  </si>
  <si>
    <t>Манзырков Михаил</t>
  </si>
  <si>
    <t>Москвичев Кирилл</t>
  </si>
  <si>
    <t>Некипелов Глеб</t>
  </si>
  <si>
    <t>Носков Арсений</t>
  </si>
  <si>
    <t>Орешкин Олег</t>
  </si>
  <si>
    <t>Орлов Олег</t>
  </si>
  <si>
    <t>Осинцев Арсений</t>
  </si>
  <si>
    <t>Рав Владислав</t>
  </si>
  <si>
    <t>Романенков Дмитрий</t>
  </si>
  <si>
    <t>Романуха Максим</t>
  </si>
  <si>
    <t>Рузманов Роман</t>
  </si>
  <si>
    <t>Салов Антон</t>
  </si>
  <si>
    <t>Саяпин Александр</t>
  </si>
  <si>
    <t>Свищев Михаил</t>
  </si>
  <si>
    <t>Таюрский Иван</t>
  </si>
  <si>
    <t>Тутатчиков Артемий</t>
  </si>
  <si>
    <t>Ферцев Егор</t>
  </si>
  <si>
    <t>Черняев Максим</t>
  </si>
  <si>
    <t>Чуваткин Пётр</t>
  </si>
  <si>
    <t>Шестаков Леонид</t>
  </si>
  <si>
    <t>Юрин Никита</t>
  </si>
  <si>
    <t>Амерханова Арина</t>
  </si>
  <si>
    <t>Бухтеева Мария</t>
  </si>
  <si>
    <t>Варганова Влада</t>
  </si>
  <si>
    <t>Гончарова Екатерина</t>
  </si>
  <si>
    <t>Заикина Екатерина</t>
  </si>
  <si>
    <t>Зимина Дарья</t>
  </si>
  <si>
    <t>Калашникова Мария</t>
  </si>
  <si>
    <t>Кирьянова Мария</t>
  </si>
  <si>
    <t>Ковалева Елизавета</t>
  </si>
  <si>
    <t>Коробова София</t>
  </si>
  <si>
    <t>Красовская Ульяна</t>
  </si>
  <si>
    <t>Кубарская Таисия</t>
  </si>
  <si>
    <t>Мальцева Дарья</t>
  </si>
  <si>
    <t>Маргарян Ксения</t>
  </si>
  <si>
    <t>Михайлова Алиса</t>
  </si>
  <si>
    <t>Морозова Анастасия</t>
  </si>
  <si>
    <t>Наезжих Алина</t>
  </si>
  <si>
    <t>Немировская Полина</t>
  </si>
  <si>
    <t>Нечаевская Мария</t>
  </si>
  <si>
    <t>Новикова Мария</t>
  </si>
  <si>
    <t>Рогатина Анна</t>
  </si>
  <si>
    <t>Рудик Дарья</t>
  </si>
  <si>
    <t>Слободина Эмилия</t>
  </si>
  <si>
    <t>Сонаева Яна</t>
  </si>
  <si>
    <t>Стиплина Валерия</t>
  </si>
  <si>
    <t>Стрункина Александра</t>
  </si>
  <si>
    <t>Тихомолова Вероника</t>
  </si>
  <si>
    <t>Фирова Варвара</t>
  </si>
  <si>
    <t>Хуснуллина Амина</t>
  </si>
  <si>
    <t>Хуснуллина Диляра</t>
  </si>
  <si>
    <t>Шацкая Валерия</t>
  </si>
  <si>
    <t>Шелягина Екатерина</t>
  </si>
  <si>
    <t>Шпилёва Анастасия</t>
  </si>
  <si>
    <t>Айриян Арсений</t>
  </si>
  <si>
    <t>Акимов Максим</t>
  </si>
  <si>
    <t>Алексеев Матвей</t>
  </si>
  <si>
    <t>Ахметов Амир</t>
  </si>
  <si>
    <t>Башкатов Леонид</t>
  </si>
  <si>
    <t>Брехов Евгений</t>
  </si>
  <si>
    <t>Варлахин Владислав</t>
  </si>
  <si>
    <t>Водолазский Илья</t>
  </si>
  <si>
    <t>Гаврюшенко Ярослав</t>
  </si>
  <si>
    <t>Гусев Семён</t>
  </si>
  <si>
    <t>Гусельников Илья</t>
  </si>
  <si>
    <t>Дудиков Николай</t>
  </si>
  <si>
    <t>Елисеев Евгений</t>
  </si>
  <si>
    <t>Карабанов Александр</t>
  </si>
  <si>
    <t>Колобов Даниил</t>
  </si>
  <si>
    <t>Кочнев Даниил</t>
  </si>
  <si>
    <t>Крутиков Георгий</t>
  </si>
  <si>
    <t>Кузицкий Иван</t>
  </si>
  <si>
    <t>Лисин Александр</t>
  </si>
  <si>
    <t>Мамкин Дмитрий</t>
  </si>
  <si>
    <t>Михнов Дмитрий</t>
  </si>
  <si>
    <t>Молодин Семён</t>
  </si>
  <si>
    <t>Мурыгин Михаил</t>
  </si>
  <si>
    <t>Николаев Ленар</t>
  </si>
  <si>
    <t>Ознобихин Сергей</t>
  </si>
  <si>
    <t>Парфентьев Тимофей</t>
  </si>
  <si>
    <t>Подопригора Артём</t>
  </si>
  <si>
    <t>Рассказов Василий</t>
  </si>
  <si>
    <t>Рогов Олег</t>
  </si>
  <si>
    <t>Родин Егор</t>
  </si>
  <si>
    <t>Сафронов Фёдор</t>
  </si>
  <si>
    <t>Смирнов Максим</t>
  </si>
  <si>
    <t>Спиридонов Сергей</t>
  </si>
  <si>
    <t>Сухов Николай</t>
  </si>
  <si>
    <t>Терещенко Ярослав</t>
  </si>
  <si>
    <t>Чекин Максим</t>
  </si>
  <si>
    <t>Шмельков Олег</t>
  </si>
  <si>
    <t>Акименко Анастасия</t>
  </si>
  <si>
    <t>Андреевская Мария</t>
  </si>
  <si>
    <t>Антонова Мария</t>
  </si>
  <si>
    <t>Кемеровская обл.</t>
  </si>
  <si>
    <t>Арзамасова Анастасия</t>
  </si>
  <si>
    <t>Береговая София</t>
  </si>
  <si>
    <t>Бородина Екатерина</t>
  </si>
  <si>
    <t>Булгаева Анастасия</t>
  </si>
  <si>
    <t>Бурей Валерия</t>
  </si>
  <si>
    <t>Веретенникова Арина</t>
  </si>
  <si>
    <t>Волкова Злата</t>
  </si>
  <si>
    <t>Волошина Валерия</t>
  </si>
  <si>
    <t>Гильманова Милана</t>
  </si>
  <si>
    <t>Гудожникова Арина</t>
  </si>
  <si>
    <t>Даниленко Анастасия</t>
  </si>
  <si>
    <t>Ермолаева Надежда</t>
  </si>
  <si>
    <t>Каткова Надежда</t>
  </si>
  <si>
    <t>Кирбасова Полина</t>
  </si>
  <si>
    <t>Коннова Анастасия</t>
  </si>
  <si>
    <t>Куликова Ксения</t>
  </si>
  <si>
    <t>Лемнару Александра</t>
  </si>
  <si>
    <t>Максаева Эвелина</t>
  </si>
  <si>
    <t>Меркурьева Ангелина</t>
  </si>
  <si>
    <t>Минина Анна</t>
  </si>
  <si>
    <t>Миргородская Софья</t>
  </si>
  <si>
    <t>Мохирева Дарья</t>
  </si>
  <si>
    <t>Першина Валерия</t>
  </si>
  <si>
    <t>Ровейн Ева</t>
  </si>
  <si>
    <t>Сафарова Виктория</t>
  </si>
  <si>
    <t>Сивкова Ксения</t>
  </si>
  <si>
    <t>Скурихина Анастасия</t>
  </si>
  <si>
    <t>Сорокина Вероника</t>
  </si>
  <si>
    <t>Сочнева Ксения</t>
  </si>
  <si>
    <t>Тимофеева Анна</t>
  </si>
  <si>
    <t>Тютина Виктория</t>
  </si>
  <si>
    <t>Эркибаева Валерия</t>
  </si>
  <si>
    <t>Южакова Наталия</t>
  </si>
  <si>
    <t>Юсим Мария</t>
  </si>
  <si>
    <t>Яхина Асель</t>
  </si>
  <si>
    <t>Ананьев Ярослав</t>
  </si>
  <si>
    <t>Белков Ярослав</t>
  </si>
  <si>
    <t>Власов Арсений</t>
  </si>
  <si>
    <t>Волков Владислав</t>
  </si>
  <si>
    <t>Дергачев Евгений</t>
  </si>
  <si>
    <t>Жемчужин Ярослав</t>
  </si>
  <si>
    <t>Захарьяев Данис</t>
  </si>
  <si>
    <t>Зорков Тимофей</t>
  </si>
  <si>
    <t>Зубенко Александр</t>
  </si>
  <si>
    <t>Исайков Владимир</t>
  </si>
  <si>
    <t>Кабиров Динис</t>
  </si>
  <si>
    <t>Казак Александр</t>
  </si>
  <si>
    <t>Карпов Семён</t>
  </si>
  <si>
    <t>Касьян Артём</t>
  </si>
  <si>
    <t>Клюкин Егор</t>
  </si>
  <si>
    <t>Коновалов Иван</t>
  </si>
  <si>
    <t>Кулагин Данила</t>
  </si>
  <si>
    <t>Кутовой Максим</t>
  </si>
  <si>
    <t>Лукманов Адриан</t>
  </si>
  <si>
    <t>Манкевич Дмитрий</t>
  </si>
  <si>
    <t>Мещеряков Герман</t>
  </si>
  <si>
    <t>Мироманов Георгий</t>
  </si>
  <si>
    <t>Никифоров Дмитрий</t>
  </si>
  <si>
    <t>Новожилов Артём</t>
  </si>
  <si>
    <t>Распутин Андрей</t>
  </si>
  <si>
    <t>Сайфутдинов Мурат</t>
  </si>
  <si>
    <t>Сигай Иван</t>
  </si>
  <si>
    <t>Тиунов Матвей</t>
  </si>
  <si>
    <t>Трошин Данила</t>
  </si>
  <si>
    <t>Ульянов Кирилл</t>
  </si>
  <si>
    <t>Фишер Георгий</t>
  </si>
  <si>
    <t>Фурсов Никита</t>
  </si>
  <si>
    <t>Хакимов Владислав</t>
  </si>
  <si>
    <t>Хасанов Богдан</t>
  </si>
  <si>
    <t>Хисматуллин Дмитрий</t>
  </si>
  <si>
    <t>Чайка Максим</t>
  </si>
  <si>
    <t>Шипеев Никита</t>
  </si>
  <si>
    <t>Шишкин Вячеслав</t>
  </si>
  <si>
    <t>Шмидт Артём</t>
  </si>
  <si>
    <t>Шулепов Алексей</t>
  </si>
  <si>
    <t>Якушев Вячеслав</t>
  </si>
  <si>
    <t>20.10.2011</t>
  </si>
  <si>
    <t>20.03.2010</t>
  </si>
  <si>
    <t>14.03.2010</t>
  </si>
  <si>
    <t>12.03.2010</t>
  </si>
  <si>
    <t>30.04.2012</t>
  </si>
  <si>
    <t>01.12.2011</t>
  </si>
  <si>
    <t>19.11.2011</t>
  </si>
  <si>
    <t>25.04.2012</t>
  </si>
  <si>
    <t>23.08.2011</t>
  </si>
  <si>
    <t>17.09.2009</t>
  </si>
  <si>
    <t>29.07.2011</t>
  </si>
  <si>
    <t>27.06.2012</t>
  </si>
  <si>
    <t>04.05.2010</t>
  </si>
  <si>
    <t>10.01.2012</t>
  </si>
  <si>
    <t>31.07.2011</t>
  </si>
  <si>
    <t>13.02.2012</t>
  </si>
  <si>
    <t>21.08.2009</t>
  </si>
  <si>
    <t>04.07.2011</t>
  </si>
  <si>
    <t>13.10.2011</t>
  </si>
  <si>
    <t>05.01.2012</t>
  </si>
  <si>
    <t>12.03.2012</t>
  </si>
  <si>
    <t>16.09.2011</t>
  </si>
  <si>
    <t>16.07.2011</t>
  </si>
  <si>
    <t>09.06.2009</t>
  </si>
  <si>
    <t>02.01.2012</t>
  </si>
  <si>
    <t>13.11.2011</t>
  </si>
  <si>
    <t>30.08.2011</t>
  </si>
  <si>
    <t>25.11.2011</t>
  </si>
  <si>
    <t>20.04.2012</t>
  </si>
  <si>
    <t>04.03.2012</t>
  </si>
  <si>
    <t>21.05.2012</t>
  </si>
  <si>
    <t>24.10.2011</t>
  </si>
  <si>
    <t>29.12.2008</t>
  </si>
  <si>
    <t>МРС2 14-15 лет</t>
  </si>
  <si>
    <t>МРС2 16-17 лет</t>
  </si>
  <si>
    <t>Акимова Айилина</t>
  </si>
  <si>
    <t>Р.Саха (Якутия)</t>
  </si>
  <si>
    <t>Аношенкова Агния</t>
  </si>
  <si>
    <t>Егорова Сайаана</t>
  </si>
  <si>
    <t>Краснова Леокадия</t>
  </si>
  <si>
    <t>Некрасова Виталина</t>
  </si>
  <si>
    <t>Омск</t>
  </si>
  <si>
    <t>Арсланов Илья</t>
  </si>
  <si>
    <t>Володин Константин</t>
  </si>
  <si>
    <t>Левченко Илья</t>
  </si>
  <si>
    <t>Орехов Арсений</t>
  </si>
  <si>
    <t>Фёдоров Илья</t>
  </si>
  <si>
    <t>Кудряшова Кристина</t>
  </si>
  <si>
    <t>Манина Любовь</t>
  </si>
  <si>
    <t>Шайкина Дарья</t>
  </si>
  <si>
    <t>Рыбинск</t>
  </si>
  <si>
    <t>Бабаев Иван</t>
  </si>
  <si>
    <t>Зиновьев Кирилл</t>
  </si>
  <si>
    <t>Кадацкий Ратмир</t>
  </si>
  <si>
    <t>Сергеев Владислав</t>
  </si>
  <si>
    <t>Волкова София</t>
  </si>
  <si>
    <t>Донская Снежана</t>
  </si>
  <si>
    <t>Малова Анастасия</t>
  </si>
  <si>
    <t>Петросян Анаит</t>
  </si>
  <si>
    <t>Саранск</t>
  </si>
  <si>
    <t>Кривецкий Алексей</t>
  </si>
  <si>
    <t>Крылов Егор</t>
  </si>
  <si>
    <t>Петров Роман</t>
  </si>
  <si>
    <t>Севанькаев Матвей</t>
  </si>
  <si>
    <t>Слесаренко Марк</t>
  </si>
  <si>
    <t>Федулов Кирилл</t>
  </si>
  <si>
    <t>Демчак Дарья</t>
  </si>
  <si>
    <t>Савина Ксения</t>
  </si>
  <si>
    <t>Шафигуллина Найля</t>
  </si>
  <si>
    <t>Щербакова Мария</t>
  </si>
  <si>
    <t>Баранова Анастасия</t>
  </si>
  <si>
    <t>Михновец Елизавета</t>
  </si>
  <si>
    <t>Морозова Валерия</t>
  </si>
  <si>
    <t>Хмелевская Анастасия</t>
  </si>
  <si>
    <t>Щеглова Александра</t>
  </si>
  <si>
    <t>Гришина Вероника</t>
  </si>
  <si>
    <t>Лукьянова Дарья</t>
  </si>
  <si>
    <t>Печникова Милана</t>
  </si>
  <si>
    <t>Сосина Анастасия</t>
  </si>
  <si>
    <t>Тицкая Диана</t>
  </si>
  <si>
    <t>Вандеркелен Артюр</t>
  </si>
  <si>
    <t>Гребень Ярослав</t>
  </si>
  <si>
    <t>Константинов Айсен</t>
  </si>
  <si>
    <t>Сукиасян Давид</t>
  </si>
  <si>
    <t>Петров Андрей</t>
  </si>
  <si>
    <t>Аведян Никита</t>
  </si>
  <si>
    <t>Жидков Артём</t>
  </si>
  <si>
    <t>Махортов Егор</t>
  </si>
  <si>
    <t>Сивохо Илья</t>
  </si>
  <si>
    <t>Терентьева Анна</t>
  </si>
  <si>
    <t>ДОПУСК (девушки)</t>
  </si>
  <si>
    <t>ДОПУСК (юноши)</t>
  </si>
  <si>
    <t>Критерий допуска</t>
  </si>
  <si>
    <t>участник ВСС</t>
  </si>
  <si>
    <t>02.09.2008</t>
  </si>
  <si>
    <t>Сумма 
2-х МРС</t>
  </si>
  <si>
    <t>Соревнования</t>
  </si>
  <si>
    <t>Допущен на дистанции "Х"</t>
  </si>
  <si>
    <t>Х</t>
  </si>
  <si>
    <t>МРС 16_17</t>
  </si>
  <si>
    <t>Итого:</t>
  </si>
  <si>
    <t>МРС 14_15</t>
  </si>
  <si>
    <t>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</si>
</sst>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dd/mm/yy;@"/>
    <numFmt numFmtId="165" formatCode="dd\.mm\.yyyy"/>
    <numFmt numFmtId="166" formatCode="[$-419]General"/>
    <numFmt numFmtId="167" formatCode="#,##0.00\ [$руб.-419];[Red]\-#,##0.00\ [$руб.-419]"/>
    <numFmt numFmtId="168" formatCode="#,##0.00&quot; &quot;[$руб.-419];[Red]&quot;-&quot;#,##0.00&quot; &quot;[$руб.-419]"/>
    <numFmt numFmtId="169" formatCode="_(&quot;$&quot;* #,##0.00_);_(&quot;$&quot;* \(#,##0.00\);_(&quot;$&quot;* &quot;-&quot;??_);_(@_)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indexed="8"/>
      <name val="Arial Cyr"/>
      <family val="2"/>
      <charset val="204"/>
    </font>
    <font>
      <b/>
      <i/>
      <sz val="16"/>
      <color rgb="FF000000"/>
      <name val="Arial Cyr"/>
      <charset val="204"/>
    </font>
    <font>
      <b/>
      <i/>
      <u/>
      <sz val="11"/>
      <color indexed="8"/>
      <name val="Arial Cyr"/>
      <family val="2"/>
      <charset val="204"/>
    </font>
    <font>
      <b/>
      <i/>
      <u/>
      <sz val="11"/>
      <color rgb="FF000000"/>
      <name val="Arial Cyr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Tempus Sans ITC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color indexed="8"/>
      <name val="Arial Cyr"/>
      <family val="2"/>
      <charset val="204"/>
    </font>
    <font>
      <sz val="12"/>
      <name val="宋体"/>
      <family val="3"/>
      <charset val="129"/>
    </font>
    <font>
      <sz val="12"/>
      <name val="宋体"/>
      <charset val="134"/>
    </font>
    <font>
      <sz val="10"/>
      <color rgb="FF000000"/>
      <name val="Arimo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5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0" fillId="0" borderId="0"/>
    <xf numFmtId="166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3" fillId="0" borderId="0"/>
    <xf numFmtId="0" fontId="8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8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8" fillId="0" borderId="0">
      <protection locked="0"/>
    </xf>
    <xf numFmtId="0" fontId="3" fillId="0" borderId="0"/>
    <xf numFmtId="0" fontId="8" fillId="0" borderId="0"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3" fillId="0" borderId="0">
      <alignment vertical="top"/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8" fillId="0" borderId="0"/>
    <xf numFmtId="0" fontId="19" fillId="0" borderId="0"/>
    <xf numFmtId="0" fontId="11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10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1" xfId="1" applyNumberFormat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/>
    <xf numFmtId="0" fontId="4" fillId="0" borderId="1" xfId="5" applyFont="1" applyFill="1" applyBorder="1"/>
    <xf numFmtId="14" fontId="4" fillId="0" borderId="1" xfId="0" applyNumberFormat="1" applyFont="1" applyFill="1" applyBorder="1" applyAlignment="1">
      <alignment horizontal="left"/>
    </xf>
    <xf numFmtId="0" fontId="2" fillId="0" borderId="1" xfId="5" applyFont="1" applyFill="1" applyBorder="1" applyAlignment="1">
      <alignment horizontal="center" vertical="top"/>
    </xf>
    <xf numFmtId="0" fontId="4" fillId="0" borderId="1" xfId="5" applyFont="1" applyFill="1" applyBorder="1" applyAlignment="1">
      <alignment horizontal="left"/>
    </xf>
    <xf numFmtId="0" fontId="0" fillId="0" borderId="0" xfId="0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49" fontId="6" fillId="0" borderId="1" xfId="5" applyNumberFormat="1" applyFont="1" applyFill="1" applyBorder="1"/>
    <xf numFmtId="49" fontId="4" fillId="0" borderId="1" xfId="5" applyNumberFormat="1" applyFont="1" applyFill="1" applyBorder="1"/>
    <xf numFmtId="14" fontId="6" fillId="0" borderId="3" xfId="1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/>
    </xf>
    <xf numFmtId="0" fontId="2" fillId="0" borderId="1" xfId="0" applyFont="1" applyBorder="1"/>
    <xf numFmtId="0" fontId="27" fillId="0" borderId="0" xfId="0" applyFont="1"/>
    <xf numFmtId="0" fontId="2" fillId="0" borderId="2" xfId="5" applyFont="1" applyBorder="1" applyAlignment="1">
      <alignment horizontal="center" vertical="top"/>
    </xf>
    <xf numFmtId="14" fontId="6" fillId="0" borderId="2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2" xfId="5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4" xfId="5" applyFont="1" applyBorder="1" applyAlignment="1">
      <alignment horizontal="center" vertical="top"/>
    </xf>
    <xf numFmtId="0" fontId="4" fillId="0" borderId="4" xfId="5" applyFont="1" applyBorder="1"/>
    <xf numFmtId="14" fontId="6" fillId="0" borderId="4" xfId="1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4" xfId="0" applyFont="1" applyBorder="1"/>
    <xf numFmtId="0" fontId="2" fillId="0" borderId="4" xfId="0" applyFont="1" applyBorder="1"/>
    <xf numFmtId="0" fontId="4" fillId="0" borderId="2" xfId="5" applyFont="1" applyFill="1" applyBorder="1"/>
    <xf numFmtId="14" fontId="6" fillId="2" borderId="2" xfId="1" applyNumberFormat="1" applyFont="1" applyFill="1" applyBorder="1" applyAlignment="1">
      <alignment horizontal="left" vertical="top" wrapText="1"/>
    </xf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left"/>
    </xf>
    <xf numFmtId="0" fontId="4" fillId="3" borderId="1" xfId="5" applyFont="1" applyFill="1" applyBorder="1"/>
    <xf numFmtId="0" fontId="4" fillId="3" borderId="1" xfId="0" applyFont="1" applyFill="1" applyBorder="1"/>
    <xf numFmtId="0" fontId="2" fillId="0" borderId="1" xfId="0" applyFont="1" applyFill="1" applyBorder="1"/>
    <xf numFmtId="14" fontId="6" fillId="3" borderId="1" xfId="1" applyNumberFormat="1" applyFont="1" applyFill="1" applyBorder="1" applyAlignment="1">
      <alignment horizontal="left" vertical="top" wrapText="1"/>
    </xf>
    <xf numFmtId="0" fontId="4" fillId="3" borderId="2" xfId="5" applyFont="1" applyFill="1" applyBorder="1"/>
    <xf numFmtId="14" fontId="4" fillId="3" borderId="1" xfId="0" applyNumberFormat="1" applyFont="1" applyFill="1" applyBorder="1" applyAlignment="1">
      <alignment horizontal="left"/>
    </xf>
    <xf numFmtId="0" fontId="2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49" fontId="6" fillId="0" borderId="4" xfId="1" applyNumberFormat="1" applyFont="1" applyFill="1" applyBorder="1" applyAlignment="1">
      <alignment horizontal="left" vertical="top" wrapText="1"/>
    </xf>
    <xf numFmtId="14" fontId="6" fillId="3" borderId="2" xfId="1" applyNumberFormat="1" applyFont="1" applyFill="1" applyBorder="1" applyAlignment="1">
      <alignment horizontal="left" vertical="top" wrapText="1"/>
    </xf>
    <xf numFmtId="0" fontId="4" fillId="0" borderId="4" xfId="5" applyFont="1" applyFill="1" applyBorder="1"/>
    <xf numFmtId="0" fontId="6" fillId="0" borderId="2" xfId="0" applyFont="1" applyFill="1" applyBorder="1"/>
    <xf numFmtId="0" fontId="26" fillId="0" borderId="1" xfId="0" applyFont="1" applyFill="1" applyBorder="1" applyAlignment="1">
      <alignment vertical="center"/>
    </xf>
    <xf numFmtId="14" fontId="6" fillId="0" borderId="4" xfId="1" applyNumberFormat="1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/>
    </xf>
    <xf numFmtId="0" fontId="4" fillId="3" borderId="2" xfId="5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4" fillId="0" borderId="2" xfId="5" applyFont="1" applyFill="1" applyBorder="1" applyAlignment="1">
      <alignment horizontal="left"/>
    </xf>
    <xf numFmtId="14" fontId="6" fillId="3" borderId="1" xfId="1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4" fillId="4" borderId="1" xfId="5" applyFont="1" applyFill="1" applyBorder="1"/>
    <xf numFmtId="0" fontId="30" fillId="0" borderId="0" xfId="0" applyFont="1"/>
    <xf numFmtId="0" fontId="3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left" vertical="top" wrapText="1"/>
    </xf>
    <xf numFmtId="0" fontId="4" fillId="4" borderId="1" xfId="5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0" fontId="6" fillId="0" borderId="1" xfId="5" applyFont="1" applyFill="1" applyBorder="1"/>
    <xf numFmtId="0" fontId="2" fillId="0" borderId="2" xfId="5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195">
    <cellStyle name="Excel Built-in Normal" xfId="15"/>
    <cellStyle name="Excel Built-in Normal 2" xfId="16"/>
    <cellStyle name="Heading" xfId="17"/>
    <cellStyle name="Heading (user)" xfId="18"/>
    <cellStyle name="Heading 2" xfId="19"/>
    <cellStyle name="Heading 3" xfId="20"/>
    <cellStyle name="Heading 4" xfId="21"/>
    <cellStyle name="Heading 5" xfId="22"/>
    <cellStyle name="Heading1" xfId="23"/>
    <cellStyle name="Heading1 (user)" xfId="24"/>
    <cellStyle name="Heading1 2" xfId="25"/>
    <cellStyle name="Heading1 3" xfId="26"/>
    <cellStyle name="Heading1 4" xfId="27"/>
    <cellStyle name="Heading1 5" xfId="28"/>
    <cellStyle name="Result" xfId="29"/>
    <cellStyle name="Result (user)" xfId="30"/>
    <cellStyle name="Result 2" xfId="31"/>
    <cellStyle name="Result 3" xfId="32"/>
    <cellStyle name="Result 4" xfId="33"/>
    <cellStyle name="Result 5" xfId="34"/>
    <cellStyle name="Result2" xfId="35"/>
    <cellStyle name="Result2 (user)" xfId="36"/>
    <cellStyle name="Result2 2" xfId="37"/>
    <cellStyle name="Result2 3" xfId="38"/>
    <cellStyle name="Result2 4" xfId="39"/>
    <cellStyle name="Result2 5" xfId="40"/>
    <cellStyle name="Денежный 2" xfId="41"/>
    <cellStyle name="Денежный 2 2" xfId="42"/>
    <cellStyle name="Денежный 3" xfId="43"/>
    <cellStyle name="Денежный 4" xfId="44"/>
    <cellStyle name="Денежный 4 2" xfId="45"/>
    <cellStyle name="Денежный 5" xfId="46"/>
    <cellStyle name="Денежный 5 2" xfId="47"/>
    <cellStyle name="Денежный 6" xfId="48"/>
    <cellStyle name="Денежный 6 2" xfId="49"/>
    <cellStyle name="Денежный 7" xfId="50"/>
    <cellStyle name="Обычный" xfId="0" builtinId="0"/>
    <cellStyle name="Обычный 10" xfId="51"/>
    <cellStyle name="Обычный 10 2" xfId="52"/>
    <cellStyle name="Обычный 10 2 2" xfId="53"/>
    <cellStyle name="Обычный 10 3" xfId="54"/>
    <cellStyle name="Обычный 10 3 2" xfId="55"/>
    <cellStyle name="Обычный 10 4" xfId="56"/>
    <cellStyle name="Обычный 11" xfId="57"/>
    <cellStyle name="Обычный 11 2" xfId="58"/>
    <cellStyle name="Обычный 11 2 2" xfId="59"/>
    <cellStyle name="Обычный 11 3" xfId="60"/>
    <cellStyle name="Обычный 12" xfId="61"/>
    <cellStyle name="Обычный 12 2" xfId="62"/>
    <cellStyle name="Обычный 13" xfId="63"/>
    <cellStyle name="Обычный 14" xfId="64"/>
    <cellStyle name="Обычный 14 2" xfId="65"/>
    <cellStyle name="Обычный 14 3" xfId="66"/>
    <cellStyle name="Обычный 15" xfId="67"/>
    <cellStyle name="Обычный 15 2" xfId="68"/>
    <cellStyle name="Обычный 15 3" xfId="69"/>
    <cellStyle name="Обычный 16" xfId="3"/>
    <cellStyle name="Обычный 16 2" xfId="70"/>
    <cellStyle name="Обычный 17" xfId="71"/>
    <cellStyle name="Обычный 18" xfId="72"/>
    <cellStyle name="Обычный 18 2" xfId="73"/>
    <cellStyle name="Обычный 19" xfId="74"/>
    <cellStyle name="Обычный 19 2" xfId="75"/>
    <cellStyle name="Обычный 2" xfId="1"/>
    <cellStyle name="Обычный 2 2" xfId="12"/>
    <cellStyle name="Обычный 2 2 2" xfId="77"/>
    <cellStyle name="Обычный 2 2 3" xfId="78"/>
    <cellStyle name="Обычный 2 2 4" xfId="79"/>
    <cellStyle name="Обычный 2 2 5" xfId="76"/>
    <cellStyle name="Обычный 2 3" xfId="6"/>
    <cellStyle name="Обычный 2 3 2" xfId="80"/>
    <cellStyle name="Обычный 2 3 2 2" xfId="81"/>
    <cellStyle name="Обычный 2 4" xfId="82"/>
    <cellStyle name="Обычный 2 4 2" xfId="83"/>
    <cellStyle name="Обычный 2 5" xfId="84"/>
    <cellStyle name="Обычный 2 5 2" xfId="85"/>
    <cellStyle name="Обычный 2 6" xfId="86"/>
    <cellStyle name="Обычный 20" xfId="87"/>
    <cellStyle name="Обычный 20 2" xfId="88"/>
    <cellStyle name="Обычный 21" xfId="89"/>
    <cellStyle name="Обычный 21 2" xfId="90"/>
    <cellStyle name="Обычный 22" xfId="91"/>
    <cellStyle name="Обычный 22 2" xfId="92"/>
    <cellStyle name="Обычный 23" xfId="93"/>
    <cellStyle name="Обычный 23 2" xfId="94"/>
    <cellStyle name="Обычный 24" xfId="95"/>
    <cellStyle name="Обычный 25" xfId="96"/>
    <cellStyle name="Обычный 26" xfId="193"/>
    <cellStyle name="Обычный 3" xfId="4"/>
    <cellStyle name="Обычный 3 2" xfId="9"/>
    <cellStyle name="Обычный 3 2 2" xfId="98"/>
    <cellStyle name="Обычный 3 2 3" xfId="97"/>
    <cellStyle name="Обычный 3 3" xfId="7"/>
    <cellStyle name="Обычный 3 3 2" xfId="100"/>
    <cellStyle name="Обычный 3 3 3" xfId="101"/>
    <cellStyle name="Обычный 3 3 3 2" xfId="102"/>
    <cellStyle name="Обычный 3 3 4" xfId="103"/>
    <cellStyle name="Обычный 3 3 4 2" xfId="104"/>
    <cellStyle name="Обычный 3 3 5" xfId="105"/>
    <cellStyle name="Обычный 3 3 6" xfId="99"/>
    <cellStyle name="Обычный 3 4" xfId="2"/>
    <cellStyle name="Обычный 3 4 2" xfId="11"/>
    <cellStyle name="Обычный 3 4 3" xfId="106"/>
    <cellStyle name="Обычный 3 4 4" xfId="194"/>
    <cellStyle name="Обычный 3 5" xfId="107"/>
    <cellStyle name="Обычный 4" xfId="5"/>
    <cellStyle name="Обычный 4 2" xfId="8"/>
    <cellStyle name="Обычный 4 2 2" xfId="13"/>
    <cellStyle name="Обычный 4 2 3" xfId="14"/>
    <cellStyle name="Обычный 4 3" xfId="108"/>
    <cellStyle name="Обычный 5" xfId="10"/>
    <cellStyle name="Обычный 5 2" xfId="110"/>
    <cellStyle name="Обычный 5 2 2" xfId="111"/>
    <cellStyle name="Обычный 5 2 3" xfId="112"/>
    <cellStyle name="Обычный 5 2 4" xfId="113"/>
    <cellStyle name="Обычный 5 2 4 2" xfId="114"/>
    <cellStyle name="Обычный 5 3" xfId="115"/>
    <cellStyle name="Обычный 5 4" xfId="109"/>
    <cellStyle name="Обычный 6" xfId="116"/>
    <cellStyle name="Обычный 6 2" xfId="117"/>
    <cellStyle name="Обычный 6 2 2" xfId="118"/>
    <cellStyle name="Обычный 7" xfId="119"/>
    <cellStyle name="Обычный 7 2" xfId="120"/>
    <cellStyle name="Обычный 7 2 2" xfId="121"/>
    <cellStyle name="Обычный 7 3" xfId="122"/>
    <cellStyle name="Обычный 7 3 2" xfId="123"/>
    <cellStyle name="Обычный 7 4" xfId="124"/>
    <cellStyle name="Обычный 7 5" xfId="125"/>
    <cellStyle name="Обычный 7 6" xfId="126"/>
    <cellStyle name="Обычный 8" xfId="127"/>
    <cellStyle name="Обычный 8 2" xfId="128"/>
    <cellStyle name="Обычный 9" xfId="129"/>
    <cellStyle name="Обычный 9 2" xfId="130"/>
    <cellStyle name="Процентный 2" xfId="131"/>
    <cellStyle name="Процентный 2 2" xfId="132"/>
    <cellStyle name="Процентный 2 2 2" xfId="133"/>
    <cellStyle name="Процентный 2 3" xfId="134"/>
    <cellStyle name="Процентный 3" xfId="135"/>
    <cellStyle name="Процентный 3 2" xfId="136"/>
    <cellStyle name="Процентный 4" xfId="137"/>
    <cellStyle name="Процентный 4 2" xfId="138"/>
    <cellStyle name="Финансовый 2" xfId="139"/>
    <cellStyle name="Финансовый 2 2" xfId="140"/>
    <cellStyle name="Финансовый 2 2 2" xfId="141"/>
    <cellStyle name="Финансовый 2 2 2 2" xfId="142"/>
    <cellStyle name="Финансовый 2 2 2 2 2" xfId="143"/>
    <cellStyle name="Финансовый 2 2 2 2 2 2" xfId="144"/>
    <cellStyle name="Финансовый 2 2 2 2 3" xfId="145"/>
    <cellStyle name="Финансовый 2 2 2 3" xfId="146"/>
    <cellStyle name="Финансовый 2 2 3" xfId="147"/>
    <cellStyle name="Финансовый 2 2 3 2" xfId="148"/>
    <cellStyle name="Финансовый 2 2 3 2 2" xfId="149"/>
    <cellStyle name="Финансовый 2 2 3 3" xfId="150"/>
    <cellStyle name="Финансовый 2 2 4" xfId="151"/>
    <cellStyle name="Финансовый 2 3" xfId="152"/>
    <cellStyle name="Финансовый 2 3 2" xfId="153"/>
    <cellStyle name="Финансовый 2 3 2 2" xfId="154"/>
    <cellStyle name="Финансовый 2 3 2 2 2" xfId="155"/>
    <cellStyle name="Финансовый 2 3 2 3" xfId="156"/>
    <cellStyle name="Финансовый 2 3 3" xfId="157"/>
    <cellStyle name="Финансовый 2 4" xfId="158"/>
    <cellStyle name="Финансовый 2 4 2" xfId="159"/>
    <cellStyle name="Финансовый 2 4 2 2" xfId="160"/>
    <cellStyle name="Финансовый 2 4 3" xfId="161"/>
    <cellStyle name="Финансовый 2 5" xfId="162"/>
    <cellStyle name="Финансовый 3" xfId="163"/>
    <cellStyle name="Финансовый 3 2" xfId="164"/>
    <cellStyle name="Финансовый 3 2 2" xfId="165"/>
    <cellStyle name="Финансовый 3 2 2 2" xfId="166"/>
    <cellStyle name="Финансовый 3 2 2 2 2" xfId="167"/>
    <cellStyle name="Финансовый 3 2 2 3" xfId="168"/>
    <cellStyle name="Финансовый 3 2 3" xfId="169"/>
    <cellStyle name="Финансовый 3 3" xfId="170"/>
    <cellStyle name="Финансовый 3 3 2" xfId="171"/>
    <cellStyle name="Финансовый 3 3 2 2" xfId="172"/>
    <cellStyle name="Финансовый 3 3 3" xfId="173"/>
    <cellStyle name="Финансовый 3 4" xfId="174"/>
    <cellStyle name="Финансовый 4" xfId="175"/>
    <cellStyle name="Финансовый 4 2" xfId="176"/>
    <cellStyle name="Финансовый 4 2 2" xfId="177"/>
    <cellStyle name="Финансовый 4 2 2 2" xfId="178"/>
    <cellStyle name="Финансовый 4 2 2 2 2" xfId="179"/>
    <cellStyle name="Финансовый 4 2 2 3" xfId="180"/>
    <cellStyle name="Финансовый 4 2 3" xfId="181"/>
    <cellStyle name="Финансовый 4 3" xfId="182"/>
    <cellStyle name="Финансовый 4 3 2" xfId="183"/>
    <cellStyle name="Финансовый 4 3 2 2" xfId="184"/>
    <cellStyle name="Финансовый 4 3 3" xfId="185"/>
    <cellStyle name="Финансовый 4 4" xfId="186"/>
    <cellStyle name="Финансовый 5" xfId="187"/>
    <cellStyle name="Финансовый 5 2" xfId="188"/>
    <cellStyle name="Финансовый 5 2 2" xfId="189"/>
    <cellStyle name="Финансовый 5 2 2 2" xfId="190"/>
    <cellStyle name="Финансовый 5 2 3" xfId="191"/>
    <cellStyle name="Финансовый 5 3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8"/>
  <sheetViews>
    <sheetView topLeftCell="A81" zoomScale="90" zoomScaleNormal="90" workbookViewId="0">
      <selection activeCell="B48" sqref="B48"/>
    </sheetView>
  </sheetViews>
  <sheetFormatPr defaultRowHeight="14.4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5" width="10.77734375" style="1" customWidth="1"/>
    <col min="6" max="7" width="8.88671875" customWidth="1"/>
    <col min="8" max="8" width="10.77734375" customWidth="1"/>
    <col min="9" max="10" width="8.88671875" customWidth="1"/>
    <col min="11" max="11" width="8.88671875" style="48"/>
    <col min="12" max="12" width="12.77734375" bestFit="1" customWidth="1"/>
  </cols>
  <sheetData>
    <row r="1" spans="1:12" ht="14.4" customHeight="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5</v>
      </c>
      <c r="G3" s="103"/>
      <c r="H3" s="103" t="s">
        <v>12</v>
      </c>
      <c r="I3" s="103" t="s">
        <v>5</v>
      </c>
      <c r="J3" s="103"/>
      <c r="K3" s="102"/>
    </row>
    <row r="4" spans="1:12">
      <c r="A4" s="103"/>
      <c r="B4" s="104"/>
      <c r="C4" s="103"/>
      <c r="D4" s="105"/>
      <c r="E4" s="103"/>
      <c r="F4" s="29" t="s">
        <v>8</v>
      </c>
      <c r="G4" s="29" t="s">
        <v>9</v>
      </c>
      <c r="H4" s="103"/>
      <c r="I4" s="29" t="s">
        <v>8</v>
      </c>
      <c r="J4" s="29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3</v>
      </c>
      <c r="G5" s="6">
        <v>640</v>
      </c>
      <c r="H5" s="19" t="s">
        <v>566</v>
      </c>
      <c r="I5" s="2">
        <v>2</v>
      </c>
      <c r="J5" s="2">
        <v>800</v>
      </c>
      <c r="K5" s="47">
        <f t="shared" ref="K5:K36" si="0">SUM(G5,J5)</f>
        <v>1440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4</v>
      </c>
      <c r="G6" s="6">
        <v>512</v>
      </c>
      <c r="H6" s="19" t="s">
        <v>566</v>
      </c>
      <c r="I6" s="2">
        <v>3</v>
      </c>
      <c r="J6" s="2">
        <v>640</v>
      </c>
      <c r="K6" s="47">
        <f t="shared" si="0"/>
        <v>1152</v>
      </c>
    </row>
    <row r="7" spans="1:12">
      <c r="A7" s="4">
        <v>3</v>
      </c>
      <c r="B7" s="66" t="s">
        <v>294</v>
      </c>
      <c r="C7" s="66" t="s">
        <v>23</v>
      </c>
      <c r="D7" s="10">
        <v>40161</v>
      </c>
      <c r="E7" s="2" t="s">
        <v>57</v>
      </c>
      <c r="F7" s="6">
        <v>1</v>
      </c>
      <c r="G7" s="6">
        <v>1000</v>
      </c>
      <c r="H7" s="19" t="s">
        <v>566</v>
      </c>
      <c r="I7" s="2">
        <v>10</v>
      </c>
      <c r="J7" s="2">
        <v>134</v>
      </c>
      <c r="K7" s="47">
        <f t="shared" si="0"/>
        <v>1134</v>
      </c>
    </row>
    <row r="8" spans="1:12" s="26" customFormat="1">
      <c r="A8" s="24">
        <v>4</v>
      </c>
      <c r="B8" s="67" t="s">
        <v>585</v>
      </c>
      <c r="C8" s="67" t="s">
        <v>39</v>
      </c>
      <c r="D8" s="23">
        <v>39818</v>
      </c>
      <c r="E8" s="21" t="s">
        <v>57</v>
      </c>
      <c r="F8" s="21"/>
      <c r="G8" s="21"/>
      <c r="H8" s="21" t="s">
        <v>566</v>
      </c>
      <c r="I8" s="18">
        <v>1</v>
      </c>
      <c r="J8" s="18">
        <v>1000</v>
      </c>
      <c r="K8" s="68">
        <f t="shared" si="0"/>
        <v>1000</v>
      </c>
      <c r="L8" s="26" t="s">
        <v>600</v>
      </c>
    </row>
    <row r="9" spans="1:12">
      <c r="A9" s="4">
        <v>5</v>
      </c>
      <c r="B9" s="66" t="s">
        <v>312</v>
      </c>
      <c r="C9" s="66" t="s">
        <v>16</v>
      </c>
      <c r="D9" s="10">
        <v>39655</v>
      </c>
      <c r="E9" s="2" t="s">
        <v>57</v>
      </c>
      <c r="F9" s="6">
        <v>2</v>
      </c>
      <c r="G9" s="6">
        <v>800</v>
      </c>
      <c r="H9" s="19" t="s">
        <v>566</v>
      </c>
      <c r="I9" s="2">
        <v>19</v>
      </c>
      <c r="J9" s="2">
        <v>26</v>
      </c>
      <c r="K9" s="47">
        <f t="shared" si="0"/>
        <v>826</v>
      </c>
    </row>
    <row r="10" spans="1:12">
      <c r="A10" s="4">
        <v>6</v>
      </c>
      <c r="B10" s="66" t="s">
        <v>317</v>
      </c>
      <c r="C10" s="66" t="s">
        <v>23</v>
      </c>
      <c r="D10" s="10">
        <v>40081</v>
      </c>
      <c r="E10" s="2" t="s">
        <v>57</v>
      </c>
      <c r="F10" s="6">
        <v>7</v>
      </c>
      <c r="G10" s="6">
        <v>262</v>
      </c>
      <c r="H10" s="19" t="s">
        <v>566</v>
      </c>
      <c r="I10" s="2">
        <v>6</v>
      </c>
      <c r="J10" s="2">
        <v>328</v>
      </c>
      <c r="K10" s="47">
        <f t="shared" si="0"/>
        <v>590</v>
      </c>
    </row>
    <row r="11" spans="1:12">
      <c r="A11" s="4">
        <v>7</v>
      </c>
      <c r="B11" s="66" t="s">
        <v>305</v>
      </c>
      <c r="C11" s="66" t="s">
        <v>39</v>
      </c>
      <c r="D11" s="10">
        <v>40278</v>
      </c>
      <c r="E11" s="2" t="s">
        <v>57</v>
      </c>
      <c r="F11" s="6">
        <v>5</v>
      </c>
      <c r="G11" s="6">
        <v>410</v>
      </c>
      <c r="H11" s="19" t="s">
        <v>566</v>
      </c>
      <c r="I11" s="2">
        <v>9</v>
      </c>
      <c r="J11" s="2">
        <v>168</v>
      </c>
      <c r="K11" s="47">
        <f t="shared" si="0"/>
        <v>578</v>
      </c>
    </row>
    <row r="12" spans="1:12" s="26" customFormat="1">
      <c r="A12" s="24">
        <v>8</v>
      </c>
      <c r="B12" s="67" t="s">
        <v>586</v>
      </c>
      <c r="C12" s="67" t="s">
        <v>16</v>
      </c>
      <c r="D12" s="23">
        <v>40030</v>
      </c>
      <c r="E12" s="21" t="s">
        <v>57</v>
      </c>
      <c r="F12" s="21"/>
      <c r="G12" s="21"/>
      <c r="H12" s="21" t="s">
        <v>566</v>
      </c>
      <c r="I12" s="18">
        <v>4</v>
      </c>
      <c r="J12" s="18">
        <v>512</v>
      </c>
      <c r="K12" s="68">
        <f t="shared" si="0"/>
        <v>512</v>
      </c>
      <c r="L12" s="26" t="s">
        <v>600</v>
      </c>
    </row>
    <row r="13" spans="1:12" s="26" customFormat="1">
      <c r="A13" s="24">
        <v>9</v>
      </c>
      <c r="B13" s="66" t="s">
        <v>596</v>
      </c>
      <c r="C13" s="66" t="s">
        <v>16</v>
      </c>
      <c r="D13" s="9">
        <v>39719</v>
      </c>
      <c r="E13" s="18" t="s">
        <v>57</v>
      </c>
      <c r="F13" s="18"/>
      <c r="G13" s="18"/>
      <c r="H13" s="27" t="s">
        <v>566</v>
      </c>
      <c r="I13" s="28">
        <v>5</v>
      </c>
      <c r="J13" s="28">
        <v>410</v>
      </c>
      <c r="K13" s="68">
        <f t="shared" si="0"/>
        <v>410</v>
      </c>
      <c r="L13" s="26" t="s">
        <v>600</v>
      </c>
    </row>
    <row r="14" spans="1:12">
      <c r="A14" s="4">
        <v>10</v>
      </c>
      <c r="B14" s="66" t="s">
        <v>311</v>
      </c>
      <c r="C14" s="66" t="s">
        <v>16</v>
      </c>
      <c r="D14" s="10">
        <v>40221</v>
      </c>
      <c r="E14" s="2" t="s">
        <v>57</v>
      </c>
      <c r="F14" s="6">
        <v>11</v>
      </c>
      <c r="G14" s="6">
        <v>107</v>
      </c>
      <c r="H14" s="19" t="s">
        <v>566</v>
      </c>
      <c r="I14" s="2">
        <v>7</v>
      </c>
      <c r="J14" s="2">
        <v>262</v>
      </c>
      <c r="K14" s="47">
        <f t="shared" si="0"/>
        <v>369</v>
      </c>
    </row>
    <row r="15" spans="1:12">
      <c r="A15" s="4">
        <v>11</v>
      </c>
      <c r="B15" s="66" t="s">
        <v>310</v>
      </c>
      <c r="C15" s="66" t="s">
        <v>19</v>
      </c>
      <c r="D15" s="10">
        <v>40297</v>
      </c>
      <c r="E15" s="2" t="s">
        <v>57</v>
      </c>
      <c r="F15" s="6">
        <v>6</v>
      </c>
      <c r="G15" s="6">
        <v>328</v>
      </c>
      <c r="H15" s="19" t="s">
        <v>566</v>
      </c>
      <c r="I15" s="2"/>
      <c r="J15" s="2"/>
      <c r="K15" s="47">
        <f t="shared" si="0"/>
        <v>328</v>
      </c>
    </row>
    <row r="16" spans="1:12">
      <c r="A16" s="4">
        <v>12</v>
      </c>
      <c r="B16" s="66" t="s">
        <v>295</v>
      </c>
      <c r="C16" s="66" t="s">
        <v>39</v>
      </c>
      <c r="D16" s="10">
        <v>40700</v>
      </c>
      <c r="E16" s="2" t="s">
        <v>57</v>
      </c>
      <c r="F16" s="6">
        <v>13</v>
      </c>
      <c r="G16" s="6">
        <v>69</v>
      </c>
      <c r="H16" s="19" t="s">
        <v>566</v>
      </c>
      <c r="I16" s="2">
        <v>8</v>
      </c>
      <c r="J16" s="2">
        <v>210</v>
      </c>
      <c r="K16" s="47">
        <f t="shared" si="0"/>
        <v>279</v>
      </c>
    </row>
    <row r="17" spans="1:11">
      <c r="A17" s="4">
        <v>13</v>
      </c>
      <c r="B17" s="66" t="s">
        <v>298</v>
      </c>
      <c r="C17" s="66" t="s">
        <v>16</v>
      </c>
      <c r="D17" s="10" t="s">
        <v>516</v>
      </c>
      <c r="E17" s="2" t="s">
        <v>57</v>
      </c>
      <c r="F17" s="6">
        <v>8</v>
      </c>
      <c r="G17" s="6">
        <v>210</v>
      </c>
      <c r="H17" s="19" t="s">
        <v>566</v>
      </c>
      <c r="I17" s="2">
        <v>13</v>
      </c>
      <c r="J17" s="2">
        <v>69</v>
      </c>
      <c r="K17" s="47">
        <f t="shared" si="0"/>
        <v>279</v>
      </c>
    </row>
    <row r="18" spans="1:11">
      <c r="A18" s="4">
        <v>14</v>
      </c>
      <c r="B18" s="66" t="s">
        <v>285</v>
      </c>
      <c r="C18" s="66" t="s">
        <v>16</v>
      </c>
      <c r="D18" s="10">
        <v>40524</v>
      </c>
      <c r="E18" s="2" t="s">
        <v>57</v>
      </c>
      <c r="F18" s="6">
        <v>9</v>
      </c>
      <c r="G18" s="6">
        <v>168</v>
      </c>
      <c r="H18" s="19" t="s">
        <v>566</v>
      </c>
      <c r="I18" s="2">
        <v>17</v>
      </c>
      <c r="J18" s="2">
        <v>28</v>
      </c>
      <c r="K18" s="47">
        <f t="shared" si="0"/>
        <v>196</v>
      </c>
    </row>
    <row r="19" spans="1:11">
      <c r="A19" s="4">
        <v>15</v>
      </c>
      <c r="B19" s="66" t="s">
        <v>300</v>
      </c>
      <c r="C19" s="66" t="s">
        <v>23</v>
      </c>
      <c r="D19" s="10">
        <v>40340</v>
      </c>
      <c r="E19" s="2" t="s">
        <v>57</v>
      </c>
      <c r="F19" s="6">
        <v>10</v>
      </c>
      <c r="G19" s="6">
        <v>134</v>
      </c>
      <c r="H19" s="19" t="s">
        <v>566</v>
      </c>
      <c r="I19" s="2">
        <v>16</v>
      </c>
      <c r="J19" s="2">
        <v>35</v>
      </c>
      <c r="K19" s="47">
        <f t="shared" si="0"/>
        <v>169</v>
      </c>
    </row>
    <row r="20" spans="1:11">
      <c r="A20" s="4">
        <v>16</v>
      </c>
      <c r="B20" s="66" t="s">
        <v>282</v>
      </c>
      <c r="C20" s="66" t="s">
        <v>39</v>
      </c>
      <c r="D20" s="10">
        <v>40279</v>
      </c>
      <c r="E20" s="2" t="s">
        <v>57</v>
      </c>
      <c r="F20" s="6">
        <v>17</v>
      </c>
      <c r="G20" s="6">
        <v>28</v>
      </c>
      <c r="H20" s="19" t="s">
        <v>566</v>
      </c>
      <c r="I20" s="2">
        <v>11</v>
      </c>
      <c r="J20" s="2">
        <v>107</v>
      </c>
      <c r="K20" s="47">
        <f t="shared" si="0"/>
        <v>135</v>
      </c>
    </row>
    <row r="21" spans="1:11">
      <c r="A21" s="4">
        <v>17</v>
      </c>
      <c r="B21" s="66" t="s">
        <v>288</v>
      </c>
      <c r="C21" s="66" t="s">
        <v>23</v>
      </c>
      <c r="D21" s="10">
        <v>40278</v>
      </c>
      <c r="E21" s="2" t="s">
        <v>57</v>
      </c>
      <c r="F21" s="6">
        <v>31</v>
      </c>
      <c r="G21" s="6">
        <v>14</v>
      </c>
      <c r="H21" s="19" t="s">
        <v>566</v>
      </c>
      <c r="I21" s="2">
        <v>12</v>
      </c>
      <c r="J21" s="2">
        <v>86</v>
      </c>
      <c r="K21" s="47">
        <f t="shared" si="0"/>
        <v>100</v>
      </c>
    </row>
    <row r="22" spans="1:11">
      <c r="A22" s="4">
        <v>18</v>
      </c>
      <c r="B22" s="66" t="s">
        <v>315</v>
      </c>
      <c r="C22" s="66" t="s">
        <v>14</v>
      </c>
      <c r="D22" s="10">
        <v>40303</v>
      </c>
      <c r="E22" s="2" t="s">
        <v>57</v>
      </c>
      <c r="F22" s="6">
        <v>12</v>
      </c>
      <c r="G22" s="6">
        <v>86</v>
      </c>
      <c r="H22" s="19" t="s">
        <v>566</v>
      </c>
      <c r="I22" s="2">
        <v>40</v>
      </c>
      <c r="J22" s="2">
        <v>5</v>
      </c>
      <c r="K22" s="47">
        <f t="shared" si="0"/>
        <v>91</v>
      </c>
    </row>
    <row r="23" spans="1:11">
      <c r="A23" s="4">
        <v>19</v>
      </c>
      <c r="B23" s="22" t="s">
        <v>292</v>
      </c>
      <c r="C23" s="22" t="s">
        <v>19</v>
      </c>
      <c r="D23" s="10">
        <v>40346</v>
      </c>
      <c r="E23" s="2" t="s">
        <v>57</v>
      </c>
      <c r="F23" s="6">
        <v>18</v>
      </c>
      <c r="G23" s="6">
        <v>27</v>
      </c>
      <c r="H23" s="19" t="s">
        <v>566</v>
      </c>
      <c r="I23" s="2">
        <v>14</v>
      </c>
      <c r="J23" s="2">
        <v>55</v>
      </c>
      <c r="K23" s="47">
        <f t="shared" si="0"/>
        <v>82</v>
      </c>
    </row>
    <row r="24" spans="1:11">
      <c r="A24" s="4">
        <v>20</v>
      </c>
      <c r="B24" s="22" t="s">
        <v>296</v>
      </c>
      <c r="C24" s="22" t="s">
        <v>23</v>
      </c>
      <c r="D24" s="10">
        <v>40175</v>
      </c>
      <c r="E24" s="2" t="s">
        <v>57</v>
      </c>
      <c r="F24" s="6">
        <v>15</v>
      </c>
      <c r="G24" s="6">
        <v>44</v>
      </c>
      <c r="H24" s="19" t="s">
        <v>566</v>
      </c>
      <c r="I24" s="2">
        <v>23</v>
      </c>
      <c r="J24" s="2">
        <v>22</v>
      </c>
      <c r="K24" s="47">
        <f t="shared" si="0"/>
        <v>66</v>
      </c>
    </row>
    <row r="25" spans="1:11">
      <c r="A25" s="4">
        <v>21</v>
      </c>
      <c r="B25" s="22" t="s">
        <v>284</v>
      </c>
      <c r="C25" s="22" t="s">
        <v>16</v>
      </c>
      <c r="D25" s="10">
        <v>40003</v>
      </c>
      <c r="E25" s="2" t="s">
        <v>57</v>
      </c>
      <c r="F25" s="6">
        <v>25</v>
      </c>
      <c r="G25" s="6">
        <v>20</v>
      </c>
      <c r="H25" s="19" t="s">
        <v>566</v>
      </c>
      <c r="I25" s="2">
        <v>15</v>
      </c>
      <c r="J25" s="2">
        <v>44</v>
      </c>
      <c r="K25" s="47">
        <f t="shared" si="0"/>
        <v>64</v>
      </c>
    </row>
    <row r="26" spans="1:11">
      <c r="A26" s="4">
        <v>22</v>
      </c>
      <c r="B26" s="22" t="s">
        <v>314</v>
      </c>
      <c r="C26" s="22" t="s">
        <v>16</v>
      </c>
      <c r="D26" s="10">
        <v>39917</v>
      </c>
      <c r="E26" s="2" t="s">
        <v>57</v>
      </c>
      <c r="F26" s="6">
        <v>14</v>
      </c>
      <c r="G26" s="6">
        <v>55</v>
      </c>
      <c r="H26" s="19" t="s">
        <v>566</v>
      </c>
      <c r="I26" s="2"/>
      <c r="J26" s="2"/>
      <c r="K26" s="47">
        <f t="shared" si="0"/>
        <v>55</v>
      </c>
    </row>
    <row r="27" spans="1:11">
      <c r="A27" s="4">
        <v>23</v>
      </c>
      <c r="B27" s="5" t="s">
        <v>299</v>
      </c>
      <c r="C27" s="5" t="s">
        <v>23</v>
      </c>
      <c r="D27" s="10">
        <v>40397</v>
      </c>
      <c r="E27" s="2" t="s">
        <v>57</v>
      </c>
      <c r="F27" s="6">
        <v>19</v>
      </c>
      <c r="G27" s="6">
        <v>26</v>
      </c>
      <c r="H27" s="19" t="s">
        <v>566</v>
      </c>
      <c r="I27" s="2">
        <v>24</v>
      </c>
      <c r="J27" s="2">
        <v>21</v>
      </c>
      <c r="K27" s="47">
        <f t="shared" si="0"/>
        <v>47</v>
      </c>
    </row>
    <row r="28" spans="1:11">
      <c r="A28" s="4">
        <v>24</v>
      </c>
      <c r="B28" s="5" t="s">
        <v>316</v>
      </c>
      <c r="C28" s="5" t="s">
        <v>16</v>
      </c>
      <c r="D28" s="10">
        <v>40322</v>
      </c>
      <c r="E28" s="2" t="s">
        <v>57</v>
      </c>
      <c r="F28" s="6">
        <v>21</v>
      </c>
      <c r="G28" s="6">
        <v>24</v>
      </c>
      <c r="H28" s="19" t="s">
        <v>566</v>
      </c>
      <c r="I28" s="2">
        <v>25</v>
      </c>
      <c r="J28" s="2">
        <v>20</v>
      </c>
      <c r="K28" s="47">
        <f t="shared" si="0"/>
        <v>44</v>
      </c>
    </row>
    <row r="29" spans="1:11">
      <c r="A29" s="4">
        <v>25</v>
      </c>
      <c r="B29" s="22" t="s">
        <v>283</v>
      </c>
      <c r="C29" s="5" t="s">
        <v>39</v>
      </c>
      <c r="D29" s="10">
        <v>40441</v>
      </c>
      <c r="E29" s="2" t="s">
        <v>57</v>
      </c>
      <c r="F29" s="6">
        <v>24</v>
      </c>
      <c r="G29" s="6">
        <v>21</v>
      </c>
      <c r="H29" s="19" t="s">
        <v>566</v>
      </c>
      <c r="I29" s="2">
        <v>22</v>
      </c>
      <c r="J29" s="2">
        <v>23</v>
      </c>
      <c r="K29" s="47">
        <f t="shared" si="0"/>
        <v>44</v>
      </c>
    </row>
    <row r="30" spans="1:11">
      <c r="A30" s="4">
        <v>26</v>
      </c>
      <c r="B30" s="5" t="s">
        <v>293</v>
      </c>
      <c r="C30" s="5" t="s">
        <v>23</v>
      </c>
      <c r="D30" s="10">
        <v>40115</v>
      </c>
      <c r="E30" s="2" t="s">
        <v>57</v>
      </c>
      <c r="F30" s="6">
        <v>16</v>
      </c>
      <c r="G30" s="6">
        <v>35</v>
      </c>
      <c r="H30" s="19" t="s">
        <v>566</v>
      </c>
      <c r="I30" s="2">
        <v>38</v>
      </c>
      <c r="J30" s="2">
        <v>7</v>
      </c>
      <c r="K30" s="47">
        <f t="shared" si="0"/>
        <v>42</v>
      </c>
    </row>
    <row r="31" spans="1:11">
      <c r="A31" s="4">
        <v>27</v>
      </c>
      <c r="B31" s="22" t="s">
        <v>297</v>
      </c>
      <c r="C31" s="5" t="s">
        <v>16</v>
      </c>
      <c r="D31" s="10">
        <v>40167</v>
      </c>
      <c r="E31" s="2" t="s">
        <v>57</v>
      </c>
      <c r="F31" s="6">
        <v>23</v>
      </c>
      <c r="G31" s="6">
        <v>22</v>
      </c>
      <c r="H31" s="19" t="s">
        <v>566</v>
      </c>
      <c r="I31" s="2">
        <v>26</v>
      </c>
      <c r="J31" s="2">
        <v>19</v>
      </c>
      <c r="K31" s="47">
        <f t="shared" si="0"/>
        <v>41</v>
      </c>
    </row>
    <row r="32" spans="1:11">
      <c r="A32" s="4">
        <v>28</v>
      </c>
      <c r="B32" s="5" t="s">
        <v>290</v>
      </c>
      <c r="C32" s="5" t="s">
        <v>16</v>
      </c>
      <c r="D32" s="10" t="s">
        <v>509</v>
      </c>
      <c r="E32" s="2" t="s">
        <v>57</v>
      </c>
      <c r="F32" s="6">
        <v>22</v>
      </c>
      <c r="G32" s="6">
        <v>23</v>
      </c>
      <c r="H32" s="19" t="s">
        <v>566</v>
      </c>
      <c r="I32" s="2">
        <v>28</v>
      </c>
      <c r="J32" s="2">
        <v>17</v>
      </c>
      <c r="K32" s="47">
        <f t="shared" si="0"/>
        <v>40</v>
      </c>
    </row>
    <row r="33" spans="1:11">
      <c r="A33" s="4">
        <v>29</v>
      </c>
      <c r="B33" s="5" t="s">
        <v>309</v>
      </c>
      <c r="C33" s="5" t="s">
        <v>31</v>
      </c>
      <c r="D33" s="10">
        <v>39973</v>
      </c>
      <c r="E33" s="2" t="s">
        <v>57</v>
      </c>
      <c r="F33" s="6">
        <v>30</v>
      </c>
      <c r="G33" s="6">
        <v>15</v>
      </c>
      <c r="H33" s="19" t="s">
        <v>566</v>
      </c>
      <c r="I33" s="2">
        <v>20</v>
      </c>
      <c r="J33" s="2">
        <v>25</v>
      </c>
      <c r="K33" s="47">
        <f t="shared" si="0"/>
        <v>40</v>
      </c>
    </row>
    <row r="34" spans="1:11">
      <c r="A34" s="4">
        <v>30</v>
      </c>
      <c r="B34" s="5" t="s">
        <v>287</v>
      </c>
      <c r="C34" s="5" t="s">
        <v>16</v>
      </c>
      <c r="D34" s="10">
        <v>39813</v>
      </c>
      <c r="E34" s="2" t="s">
        <v>57</v>
      </c>
      <c r="F34" s="6">
        <v>20</v>
      </c>
      <c r="G34" s="6">
        <v>25</v>
      </c>
      <c r="H34" s="19" t="s">
        <v>566</v>
      </c>
      <c r="I34" s="2">
        <v>32</v>
      </c>
      <c r="J34" s="2">
        <v>13</v>
      </c>
      <c r="K34" s="47">
        <f t="shared" si="0"/>
        <v>38</v>
      </c>
    </row>
    <row r="35" spans="1:11">
      <c r="A35" s="4">
        <v>31</v>
      </c>
      <c r="B35" s="22" t="s">
        <v>286</v>
      </c>
      <c r="C35" s="5" t="s">
        <v>14</v>
      </c>
      <c r="D35" s="10">
        <v>40135</v>
      </c>
      <c r="E35" s="2" t="s">
        <v>57</v>
      </c>
      <c r="F35" s="6">
        <v>26</v>
      </c>
      <c r="G35" s="6">
        <v>19</v>
      </c>
      <c r="H35" s="19" t="s">
        <v>566</v>
      </c>
      <c r="I35" s="2">
        <v>27</v>
      </c>
      <c r="J35" s="2">
        <v>18</v>
      </c>
      <c r="K35" s="47">
        <f t="shared" si="0"/>
        <v>37</v>
      </c>
    </row>
    <row r="36" spans="1:11">
      <c r="A36" s="4">
        <v>32</v>
      </c>
      <c r="B36" s="21" t="s">
        <v>584</v>
      </c>
      <c r="C36" s="19" t="s">
        <v>16</v>
      </c>
      <c r="D36" s="20">
        <v>39877</v>
      </c>
      <c r="E36" s="19" t="s">
        <v>57</v>
      </c>
      <c r="F36" s="19"/>
      <c r="G36" s="19"/>
      <c r="H36" s="19" t="s">
        <v>566</v>
      </c>
      <c r="I36" s="2">
        <v>18</v>
      </c>
      <c r="J36" s="2">
        <v>27</v>
      </c>
      <c r="K36" s="47">
        <f t="shared" si="0"/>
        <v>27</v>
      </c>
    </row>
    <row r="37" spans="1:11">
      <c r="A37" s="4">
        <v>33</v>
      </c>
      <c r="B37" s="5" t="s">
        <v>307</v>
      </c>
      <c r="C37" s="5" t="s">
        <v>23</v>
      </c>
      <c r="D37" s="10">
        <v>40142</v>
      </c>
      <c r="E37" s="2" t="s">
        <v>57</v>
      </c>
      <c r="F37" s="6">
        <v>28</v>
      </c>
      <c r="G37" s="6">
        <v>17</v>
      </c>
      <c r="H37" s="19" t="s">
        <v>566</v>
      </c>
      <c r="I37" s="2">
        <v>36</v>
      </c>
      <c r="J37" s="2">
        <v>9</v>
      </c>
      <c r="K37" s="47">
        <f t="shared" ref="K37:K68" si="1">SUM(G37,J37)</f>
        <v>26</v>
      </c>
    </row>
    <row r="38" spans="1:11">
      <c r="A38" s="4">
        <v>34</v>
      </c>
      <c r="B38" s="5" t="s">
        <v>318</v>
      </c>
      <c r="C38" s="5" t="s">
        <v>31</v>
      </c>
      <c r="D38" s="10">
        <v>39644</v>
      </c>
      <c r="E38" s="2" t="s">
        <v>57</v>
      </c>
      <c r="F38" s="6">
        <v>35</v>
      </c>
      <c r="G38" s="6">
        <v>10</v>
      </c>
      <c r="H38" s="19" t="s">
        <v>566</v>
      </c>
      <c r="I38" s="2">
        <v>29</v>
      </c>
      <c r="J38" s="2">
        <v>16</v>
      </c>
      <c r="K38" s="47">
        <f t="shared" si="1"/>
        <v>26</v>
      </c>
    </row>
    <row r="39" spans="1:11">
      <c r="A39" s="4">
        <v>35</v>
      </c>
      <c r="B39" s="5" t="s">
        <v>289</v>
      </c>
      <c r="C39" s="5" t="s">
        <v>16</v>
      </c>
      <c r="D39" s="10">
        <v>40024</v>
      </c>
      <c r="E39" s="2" t="s">
        <v>57</v>
      </c>
      <c r="F39" s="6">
        <v>29</v>
      </c>
      <c r="G39" s="6">
        <v>16</v>
      </c>
      <c r="H39" s="19" t="s">
        <v>566</v>
      </c>
      <c r="I39" s="2">
        <v>37</v>
      </c>
      <c r="J39" s="2">
        <v>8</v>
      </c>
      <c r="K39" s="47">
        <f t="shared" si="1"/>
        <v>24</v>
      </c>
    </row>
    <row r="40" spans="1:11">
      <c r="A40" s="4">
        <v>36</v>
      </c>
      <c r="B40" s="5" t="s">
        <v>308</v>
      </c>
      <c r="C40" s="5" t="s">
        <v>31</v>
      </c>
      <c r="D40" s="10">
        <v>40395</v>
      </c>
      <c r="E40" s="2" t="s">
        <v>57</v>
      </c>
      <c r="F40" s="6">
        <v>36</v>
      </c>
      <c r="G40" s="6">
        <v>9</v>
      </c>
      <c r="H40" s="19" t="s">
        <v>566</v>
      </c>
      <c r="I40" s="2">
        <v>30</v>
      </c>
      <c r="J40" s="2">
        <v>15</v>
      </c>
      <c r="K40" s="47">
        <f t="shared" si="1"/>
        <v>24</v>
      </c>
    </row>
    <row r="41" spans="1:11">
      <c r="A41" s="4">
        <v>37</v>
      </c>
      <c r="B41" s="21" t="s">
        <v>582</v>
      </c>
      <c r="C41" s="19" t="s">
        <v>19</v>
      </c>
      <c r="D41" s="20">
        <v>39642</v>
      </c>
      <c r="E41" s="19" t="s">
        <v>57</v>
      </c>
      <c r="F41" s="19"/>
      <c r="G41" s="19"/>
      <c r="H41" s="19" t="s">
        <v>566</v>
      </c>
      <c r="I41" s="2">
        <v>21</v>
      </c>
      <c r="J41" s="2">
        <v>24</v>
      </c>
      <c r="K41" s="47">
        <f t="shared" si="1"/>
        <v>24</v>
      </c>
    </row>
    <row r="42" spans="1:11">
      <c r="A42" s="4">
        <v>38</v>
      </c>
      <c r="B42" s="5" t="s">
        <v>319</v>
      </c>
      <c r="C42" s="5" t="s">
        <v>31</v>
      </c>
      <c r="D42" s="10">
        <v>40702</v>
      </c>
      <c r="E42" s="2" t="s">
        <v>57</v>
      </c>
      <c r="F42" s="6">
        <v>33</v>
      </c>
      <c r="G42" s="6">
        <v>12</v>
      </c>
      <c r="H42" s="19" t="s">
        <v>566</v>
      </c>
      <c r="I42" s="2">
        <v>34</v>
      </c>
      <c r="J42" s="2">
        <v>11</v>
      </c>
      <c r="K42" s="47">
        <f t="shared" si="1"/>
        <v>23</v>
      </c>
    </row>
    <row r="43" spans="1:11">
      <c r="A43" s="4">
        <v>39</v>
      </c>
      <c r="B43" s="5" t="s">
        <v>313</v>
      </c>
      <c r="C43" s="5" t="s">
        <v>16</v>
      </c>
      <c r="D43" s="10" t="s">
        <v>523</v>
      </c>
      <c r="E43" s="2" t="s">
        <v>57</v>
      </c>
      <c r="F43" s="6">
        <v>37</v>
      </c>
      <c r="G43" s="6">
        <v>8</v>
      </c>
      <c r="H43" s="19" t="s">
        <v>566</v>
      </c>
      <c r="I43" s="2">
        <v>31</v>
      </c>
      <c r="J43" s="2">
        <v>14</v>
      </c>
      <c r="K43" s="47">
        <f t="shared" si="1"/>
        <v>22</v>
      </c>
    </row>
    <row r="44" spans="1:11">
      <c r="A44" s="4">
        <v>40</v>
      </c>
      <c r="B44" s="5" t="s">
        <v>303</v>
      </c>
      <c r="C44" s="5" t="s">
        <v>16</v>
      </c>
      <c r="D44" s="10" t="s">
        <v>519</v>
      </c>
      <c r="E44" s="2" t="s">
        <v>57</v>
      </c>
      <c r="F44" s="6">
        <v>34</v>
      </c>
      <c r="G44" s="6">
        <v>11</v>
      </c>
      <c r="H44" s="19" t="s">
        <v>566</v>
      </c>
      <c r="I44" s="2">
        <v>35</v>
      </c>
      <c r="J44" s="2">
        <v>10</v>
      </c>
      <c r="K44" s="47">
        <f t="shared" si="1"/>
        <v>21</v>
      </c>
    </row>
    <row r="45" spans="1:11">
      <c r="A45" s="4">
        <v>41</v>
      </c>
      <c r="B45" s="5" t="s">
        <v>301</v>
      </c>
      <c r="C45" s="5" t="s">
        <v>31</v>
      </c>
      <c r="D45" s="10">
        <v>40202</v>
      </c>
      <c r="E45" s="2" t="s">
        <v>57</v>
      </c>
      <c r="F45" s="6">
        <v>32</v>
      </c>
      <c r="G45" s="6">
        <v>13</v>
      </c>
      <c r="H45" s="19" t="s">
        <v>566</v>
      </c>
      <c r="I45" s="2">
        <v>39</v>
      </c>
      <c r="J45" s="2">
        <v>6</v>
      </c>
      <c r="K45" s="47">
        <f t="shared" si="1"/>
        <v>19</v>
      </c>
    </row>
    <row r="46" spans="1:11">
      <c r="A46" s="4">
        <v>42</v>
      </c>
      <c r="B46" s="22" t="s">
        <v>281</v>
      </c>
      <c r="C46" s="5" t="s">
        <v>16</v>
      </c>
      <c r="D46" s="10">
        <v>39646</v>
      </c>
      <c r="E46" s="2" t="s">
        <v>57</v>
      </c>
      <c r="F46" s="6">
        <v>39</v>
      </c>
      <c r="G46" s="6">
        <v>6</v>
      </c>
      <c r="H46" s="19" t="s">
        <v>566</v>
      </c>
      <c r="I46" s="2">
        <v>33</v>
      </c>
      <c r="J46" s="2">
        <v>12</v>
      </c>
      <c r="K46" s="47">
        <f t="shared" si="1"/>
        <v>18</v>
      </c>
    </row>
    <row r="47" spans="1:11">
      <c r="A47" s="4">
        <v>43</v>
      </c>
      <c r="B47" s="5" t="s">
        <v>304</v>
      </c>
      <c r="C47" s="5" t="s">
        <v>39</v>
      </c>
      <c r="D47" s="10">
        <v>39651</v>
      </c>
      <c r="E47" s="2" t="s">
        <v>57</v>
      </c>
      <c r="F47" s="6">
        <v>27</v>
      </c>
      <c r="G47" s="6">
        <v>18</v>
      </c>
      <c r="H47" s="19" t="s">
        <v>566</v>
      </c>
      <c r="I47" s="2"/>
      <c r="J47" s="2"/>
      <c r="K47" s="47">
        <f t="shared" si="1"/>
        <v>18</v>
      </c>
    </row>
    <row r="48" spans="1:11" ht="15" thickBot="1">
      <c r="A48" s="55">
        <v>44</v>
      </c>
      <c r="B48" s="56" t="s">
        <v>291</v>
      </c>
      <c r="C48" s="56" t="s">
        <v>39</v>
      </c>
      <c r="D48" s="57" t="s">
        <v>510</v>
      </c>
      <c r="E48" s="58" t="s">
        <v>57</v>
      </c>
      <c r="F48" s="59">
        <v>38</v>
      </c>
      <c r="G48" s="59">
        <v>7</v>
      </c>
      <c r="H48" s="60" t="s">
        <v>566</v>
      </c>
      <c r="I48" s="58"/>
      <c r="J48" s="58"/>
      <c r="K48" s="61">
        <f t="shared" si="1"/>
        <v>7</v>
      </c>
    </row>
    <row r="49" spans="1:12">
      <c r="A49" s="49">
        <v>45</v>
      </c>
      <c r="B49" s="70" t="s">
        <v>363</v>
      </c>
      <c r="C49" s="70" t="s">
        <v>104</v>
      </c>
      <c r="D49" s="50">
        <v>39753</v>
      </c>
      <c r="E49" s="51" t="s">
        <v>152</v>
      </c>
      <c r="F49" s="52">
        <v>1</v>
      </c>
      <c r="G49" s="52">
        <v>1000</v>
      </c>
      <c r="H49" s="53" t="s">
        <v>557</v>
      </c>
      <c r="I49" s="51">
        <v>3</v>
      </c>
      <c r="J49" s="51">
        <v>640</v>
      </c>
      <c r="K49" s="54">
        <f t="shared" si="1"/>
        <v>1640</v>
      </c>
    </row>
    <row r="50" spans="1:12">
      <c r="A50" s="4">
        <v>46</v>
      </c>
      <c r="B50" s="66" t="s">
        <v>369</v>
      </c>
      <c r="C50" s="66" t="s">
        <v>104</v>
      </c>
      <c r="D50" s="9">
        <v>39754</v>
      </c>
      <c r="E50" s="2" t="s">
        <v>152</v>
      </c>
      <c r="F50" s="6">
        <v>2</v>
      </c>
      <c r="G50" s="6">
        <v>800</v>
      </c>
      <c r="H50" s="19" t="s">
        <v>557</v>
      </c>
      <c r="I50" s="2">
        <v>8</v>
      </c>
      <c r="J50" s="2">
        <v>210</v>
      </c>
      <c r="K50" s="47">
        <f t="shared" si="1"/>
        <v>1010</v>
      </c>
    </row>
    <row r="51" spans="1:12" s="26" customFormat="1">
      <c r="A51" s="24">
        <v>47</v>
      </c>
      <c r="B51" s="67" t="s">
        <v>577</v>
      </c>
      <c r="C51" s="67" t="s">
        <v>104</v>
      </c>
      <c r="D51" s="23">
        <v>39794</v>
      </c>
      <c r="E51" s="21" t="s">
        <v>152</v>
      </c>
      <c r="F51" s="21"/>
      <c r="G51" s="21"/>
      <c r="H51" s="21" t="s">
        <v>557</v>
      </c>
      <c r="I51" s="18">
        <v>1</v>
      </c>
      <c r="J51" s="18">
        <v>1000</v>
      </c>
      <c r="K51" s="68">
        <f t="shared" si="1"/>
        <v>1000</v>
      </c>
      <c r="L51" s="26" t="s">
        <v>600</v>
      </c>
    </row>
    <row r="52" spans="1:12" s="26" customFormat="1">
      <c r="A52" s="24">
        <v>48</v>
      </c>
      <c r="B52" s="67" t="s">
        <v>581</v>
      </c>
      <c r="C52" s="67" t="s">
        <v>106</v>
      </c>
      <c r="D52" s="23">
        <v>39722</v>
      </c>
      <c r="E52" s="21" t="s">
        <v>152</v>
      </c>
      <c r="F52" s="21"/>
      <c r="G52" s="21"/>
      <c r="H52" s="21" t="s">
        <v>557</v>
      </c>
      <c r="I52" s="18">
        <v>2</v>
      </c>
      <c r="J52" s="18">
        <v>800</v>
      </c>
      <c r="K52" s="68">
        <f t="shared" si="1"/>
        <v>800</v>
      </c>
      <c r="L52" s="26" t="s">
        <v>600</v>
      </c>
    </row>
    <row r="53" spans="1:12">
      <c r="A53" s="4">
        <v>49</v>
      </c>
      <c r="B53" s="66" t="s">
        <v>370</v>
      </c>
      <c r="C53" s="66" t="s">
        <v>106</v>
      </c>
      <c r="D53" s="9">
        <v>40318</v>
      </c>
      <c r="E53" s="2" t="s">
        <v>152</v>
      </c>
      <c r="F53" s="6">
        <v>4</v>
      </c>
      <c r="G53" s="6">
        <v>512</v>
      </c>
      <c r="H53" s="19" t="s">
        <v>557</v>
      </c>
      <c r="I53" s="2">
        <v>7</v>
      </c>
      <c r="J53" s="2">
        <v>262</v>
      </c>
      <c r="K53" s="47">
        <f t="shared" si="1"/>
        <v>774</v>
      </c>
    </row>
    <row r="54" spans="1:12">
      <c r="A54" s="4">
        <v>50</v>
      </c>
      <c r="B54" s="66" t="s">
        <v>377</v>
      </c>
      <c r="C54" s="66" t="s">
        <v>104</v>
      </c>
      <c r="D54" s="9">
        <v>40233</v>
      </c>
      <c r="E54" s="2" t="s">
        <v>152</v>
      </c>
      <c r="F54" s="6">
        <v>3</v>
      </c>
      <c r="G54" s="6">
        <v>640</v>
      </c>
      <c r="H54" s="19" t="s">
        <v>557</v>
      </c>
      <c r="I54" s="2">
        <v>14</v>
      </c>
      <c r="J54" s="2">
        <v>55</v>
      </c>
      <c r="K54" s="47">
        <f t="shared" si="1"/>
        <v>695</v>
      </c>
    </row>
    <row r="55" spans="1:12">
      <c r="A55" s="4">
        <v>51</v>
      </c>
      <c r="B55" s="66" t="s">
        <v>362</v>
      </c>
      <c r="C55" s="66" t="s">
        <v>104</v>
      </c>
      <c r="D55" s="9">
        <v>40455</v>
      </c>
      <c r="E55" s="2" t="s">
        <v>152</v>
      </c>
      <c r="F55" s="6">
        <v>9</v>
      </c>
      <c r="G55" s="6">
        <v>168</v>
      </c>
      <c r="H55" s="19" t="s">
        <v>557</v>
      </c>
      <c r="I55" s="2">
        <v>4</v>
      </c>
      <c r="J55" s="2">
        <v>512</v>
      </c>
      <c r="K55" s="47">
        <f t="shared" si="1"/>
        <v>680</v>
      </c>
    </row>
    <row r="56" spans="1:12">
      <c r="A56" s="4">
        <v>52</v>
      </c>
      <c r="B56" s="66" t="s">
        <v>382</v>
      </c>
      <c r="C56" s="66" t="s">
        <v>104</v>
      </c>
      <c r="D56" s="9">
        <v>40088</v>
      </c>
      <c r="E56" s="2" t="s">
        <v>152</v>
      </c>
      <c r="F56" s="6">
        <v>8</v>
      </c>
      <c r="G56" s="6">
        <v>210</v>
      </c>
      <c r="H56" s="19" t="s">
        <v>557</v>
      </c>
      <c r="I56" s="2">
        <v>5</v>
      </c>
      <c r="J56" s="2">
        <v>410</v>
      </c>
      <c r="K56" s="47">
        <f t="shared" si="1"/>
        <v>620</v>
      </c>
    </row>
    <row r="57" spans="1:12">
      <c r="A57" s="4">
        <v>53</v>
      </c>
      <c r="B57" s="66" t="s">
        <v>366</v>
      </c>
      <c r="C57" s="66" t="s">
        <v>111</v>
      </c>
      <c r="D57" s="9">
        <v>40127</v>
      </c>
      <c r="E57" s="2" t="s">
        <v>152</v>
      </c>
      <c r="F57" s="6">
        <v>7</v>
      </c>
      <c r="G57" s="6">
        <v>262</v>
      </c>
      <c r="H57" s="19" t="s">
        <v>557</v>
      </c>
      <c r="I57" s="2">
        <v>6</v>
      </c>
      <c r="J57" s="2">
        <v>328</v>
      </c>
      <c r="K57" s="47">
        <f t="shared" si="1"/>
        <v>590</v>
      </c>
    </row>
    <row r="58" spans="1:12">
      <c r="A58" s="4">
        <v>54</v>
      </c>
      <c r="B58" s="66" t="s">
        <v>361</v>
      </c>
      <c r="C58" s="66" t="s">
        <v>111</v>
      </c>
      <c r="D58" s="9">
        <v>39735</v>
      </c>
      <c r="E58" s="2" t="s">
        <v>152</v>
      </c>
      <c r="F58" s="6">
        <v>5</v>
      </c>
      <c r="G58" s="6">
        <v>410</v>
      </c>
      <c r="H58" s="19" t="s">
        <v>557</v>
      </c>
      <c r="I58" s="2">
        <v>16</v>
      </c>
      <c r="J58" s="2">
        <v>35</v>
      </c>
      <c r="K58" s="47">
        <f t="shared" si="1"/>
        <v>445</v>
      </c>
    </row>
    <row r="59" spans="1:12" s="26" customFormat="1">
      <c r="A59" s="24">
        <v>55</v>
      </c>
      <c r="B59" s="22" t="s">
        <v>389</v>
      </c>
      <c r="C59" s="22" t="s">
        <v>118</v>
      </c>
      <c r="D59" s="9">
        <v>40151</v>
      </c>
      <c r="E59" s="18" t="s">
        <v>152</v>
      </c>
      <c r="F59" s="25">
        <v>6</v>
      </c>
      <c r="G59" s="25">
        <v>328</v>
      </c>
      <c r="H59" s="21" t="s">
        <v>557</v>
      </c>
      <c r="I59" s="18">
        <v>19</v>
      </c>
      <c r="J59" s="18">
        <v>26</v>
      </c>
      <c r="K59" s="68">
        <f t="shared" si="1"/>
        <v>354</v>
      </c>
      <c r="L59" s="26" t="s">
        <v>609</v>
      </c>
    </row>
    <row r="60" spans="1:12">
      <c r="A60" s="4">
        <v>56</v>
      </c>
      <c r="B60" s="66" t="s">
        <v>364</v>
      </c>
      <c r="C60" s="66" t="s">
        <v>106</v>
      </c>
      <c r="D60" s="9">
        <v>40277</v>
      </c>
      <c r="E60" s="2" t="s">
        <v>152</v>
      </c>
      <c r="F60" s="6">
        <v>11</v>
      </c>
      <c r="G60" s="6">
        <v>107</v>
      </c>
      <c r="H60" s="19" t="s">
        <v>557</v>
      </c>
      <c r="I60" s="2">
        <v>9</v>
      </c>
      <c r="J60" s="2">
        <v>168</v>
      </c>
      <c r="K60" s="47">
        <f t="shared" si="1"/>
        <v>275</v>
      </c>
    </row>
    <row r="61" spans="1:12" s="26" customFormat="1">
      <c r="A61" s="24">
        <v>57</v>
      </c>
      <c r="B61" s="66" t="s">
        <v>372</v>
      </c>
      <c r="C61" s="66" t="s">
        <v>108</v>
      </c>
      <c r="D61" s="9">
        <v>40188</v>
      </c>
      <c r="E61" s="18" t="s">
        <v>152</v>
      </c>
      <c r="F61" s="25">
        <v>10</v>
      </c>
      <c r="G61" s="25">
        <v>134</v>
      </c>
      <c r="H61" s="21" t="s">
        <v>557</v>
      </c>
      <c r="I61" s="18">
        <v>13</v>
      </c>
      <c r="J61" s="18">
        <v>69</v>
      </c>
      <c r="K61" s="68">
        <f t="shared" si="1"/>
        <v>203</v>
      </c>
    </row>
    <row r="62" spans="1:12" s="26" customFormat="1">
      <c r="A62" s="24">
        <v>58</v>
      </c>
      <c r="B62" s="66" t="s">
        <v>359</v>
      </c>
      <c r="C62" s="66" t="s">
        <v>104</v>
      </c>
      <c r="D62" s="9">
        <v>39989</v>
      </c>
      <c r="E62" s="18" t="s">
        <v>152</v>
      </c>
      <c r="F62" s="25">
        <v>13</v>
      </c>
      <c r="G62" s="25">
        <v>69</v>
      </c>
      <c r="H62" s="21" t="s">
        <v>557</v>
      </c>
      <c r="I62" s="18">
        <v>10</v>
      </c>
      <c r="J62" s="18">
        <v>134</v>
      </c>
      <c r="K62" s="68">
        <f t="shared" si="1"/>
        <v>203</v>
      </c>
    </row>
    <row r="63" spans="1:12">
      <c r="A63" s="4">
        <v>59</v>
      </c>
      <c r="B63" s="66" t="s">
        <v>387</v>
      </c>
      <c r="C63" s="66" t="s">
        <v>104</v>
      </c>
      <c r="D63" s="9">
        <v>40310</v>
      </c>
      <c r="E63" s="2" t="s">
        <v>152</v>
      </c>
      <c r="F63" s="6">
        <v>20</v>
      </c>
      <c r="G63" s="6">
        <v>25</v>
      </c>
      <c r="H63" s="19" t="s">
        <v>557</v>
      </c>
      <c r="I63" s="2">
        <v>12</v>
      </c>
      <c r="J63" s="2">
        <v>86</v>
      </c>
      <c r="K63" s="47">
        <f t="shared" si="1"/>
        <v>111</v>
      </c>
    </row>
    <row r="64" spans="1:12">
      <c r="A64" s="4">
        <v>60</v>
      </c>
      <c r="B64" s="66" t="s">
        <v>384</v>
      </c>
      <c r="C64" s="66" t="s">
        <v>111</v>
      </c>
      <c r="D64" s="9">
        <v>39812</v>
      </c>
      <c r="E64" s="2" t="s">
        <v>152</v>
      </c>
      <c r="F64" s="6">
        <v>12</v>
      </c>
      <c r="G64" s="6">
        <v>86</v>
      </c>
      <c r="H64" s="19" t="s">
        <v>557</v>
      </c>
      <c r="I64" s="2">
        <v>23</v>
      </c>
      <c r="J64" s="2">
        <v>22</v>
      </c>
      <c r="K64" s="47">
        <f t="shared" si="1"/>
        <v>108</v>
      </c>
    </row>
    <row r="65" spans="1:12" s="26" customFormat="1">
      <c r="A65" s="24">
        <v>61</v>
      </c>
      <c r="B65" s="21" t="s">
        <v>579</v>
      </c>
      <c r="C65" s="21" t="s">
        <v>104</v>
      </c>
      <c r="D65" s="23">
        <v>39722</v>
      </c>
      <c r="E65" s="21" t="s">
        <v>152</v>
      </c>
      <c r="F65" s="21"/>
      <c r="G65" s="21"/>
      <c r="H65" s="21" t="s">
        <v>557</v>
      </c>
      <c r="I65" s="18">
        <v>11</v>
      </c>
      <c r="J65" s="18">
        <v>107</v>
      </c>
      <c r="K65" s="68">
        <f t="shared" si="1"/>
        <v>107</v>
      </c>
      <c r="L65" s="26" t="s">
        <v>609</v>
      </c>
    </row>
    <row r="66" spans="1:12">
      <c r="A66" s="4">
        <v>62</v>
      </c>
      <c r="B66" s="66" t="s">
        <v>358</v>
      </c>
      <c r="C66" s="66" t="s">
        <v>104</v>
      </c>
      <c r="D66" s="9">
        <v>39723</v>
      </c>
      <c r="E66" s="2" t="s">
        <v>152</v>
      </c>
      <c r="F66" s="6">
        <v>14</v>
      </c>
      <c r="G66" s="6">
        <v>55</v>
      </c>
      <c r="H66" s="19" t="s">
        <v>557</v>
      </c>
      <c r="I66" s="2">
        <v>15</v>
      </c>
      <c r="J66" s="2">
        <v>44</v>
      </c>
      <c r="K66" s="47">
        <f t="shared" si="1"/>
        <v>99</v>
      </c>
    </row>
    <row r="67" spans="1:12">
      <c r="A67" s="4">
        <v>63</v>
      </c>
      <c r="B67" s="89" t="s">
        <v>388</v>
      </c>
      <c r="C67" s="89" t="s">
        <v>104</v>
      </c>
      <c r="D67" s="9">
        <v>40345</v>
      </c>
      <c r="E67" s="2" t="s">
        <v>152</v>
      </c>
      <c r="F67" s="6">
        <v>15</v>
      </c>
      <c r="G67" s="6">
        <v>44</v>
      </c>
      <c r="H67" s="19" t="s">
        <v>557</v>
      </c>
      <c r="I67" s="2">
        <v>28</v>
      </c>
      <c r="J67" s="2">
        <v>17</v>
      </c>
      <c r="K67" s="47">
        <f t="shared" si="1"/>
        <v>61</v>
      </c>
    </row>
    <row r="68" spans="1:12">
      <c r="A68" s="4">
        <v>64</v>
      </c>
      <c r="B68" s="22" t="s">
        <v>367</v>
      </c>
      <c r="C68" s="22" t="s">
        <v>106</v>
      </c>
      <c r="D68" s="9">
        <v>40305</v>
      </c>
      <c r="E68" s="2" t="s">
        <v>152</v>
      </c>
      <c r="F68" s="6">
        <v>16</v>
      </c>
      <c r="G68" s="6">
        <v>35</v>
      </c>
      <c r="H68" s="19" t="s">
        <v>557</v>
      </c>
      <c r="I68" s="2">
        <v>20</v>
      </c>
      <c r="J68" s="2">
        <v>25</v>
      </c>
      <c r="K68" s="47">
        <f t="shared" si="1"/>
        <v>60</v>
      </c>
    </row>
    <row r="69" spans="1:12">
      <c r="A69" s="4">
        <v>65</v>
      </c>
      <c r="B69" s="22" t="s">
        <v>357</v>
      </c>
      <c r="C69" s="22" t="s">
        <v>104</v>
      </c>
      <c r="D69" s="9">
        <v>40205</v>
      </c>
      <c r="E69" s="2" t="s">
        <v>152</v>
      </c>
      <c r="F69" s="6">
        <v>19</v>
      </c>
      <c r="G69" s="6">
        <v>26</v>
      </c>
      <c r="H69" s="19" t="s">
        <v>557</v>
      </c>
      <c r="I69" s="2">
        <v>21</v>
      </c>
      <c r="J69" s="2">
        <v>24</v>
      </c>
      <c r="K69" s="47">
        <f t="shared" ref="K69:K100" si="2">SUM(G69,J69)</f>
        <v>50</v>
      </c>
    </row>
    <row r="70" spans="1:12">
      <c r="A70" s="4">
        <v>66</v>
      </c>
      <c r="B70" s="5" t="s">
        <v>380</v>
      </c>
      <c r="C70" s="5" t="s">
        <v>108</v>
      </c>
      <c r="D70" s="9">
        <v>40349</v>
      </c>
      <c r="E70" s="2" t="s">
        <v>152</v>
      </c>
      <c r="F70" s="6">
        <v>25</v>
      </c>
      <c r="G70" s="6">
        <v>20</v>
      </c>
      <c r="H70" s="19" t="s">
        <v>557</v>
      </c>
      <c r="I70" s="2">
        <v>17</v>
      </c>
      <c r="J70" s="2">
        <v>28</v>
      </c>
      <c r="K70" s="47">
        <f t="shared" si="2"/>
        <v>48</v>
      </c>
    </row>
    <row r="71" spans="1:12">
      <c r="A71" s="4">
        <v>67</v>
      </c>
      <c r="B71" s="5" t="s">
        <v>365</v>
      </c>
      <c r="C71" s="5" t="s">
        <v>118</v>
      </c>
      <c r="D71" s="9">
        <v>40125</v>
      </c>
      <c r="E71" s="2" t="s">
        <v>152</v>
      </c>
      <c r="F71" s="6">
        <v>17</v>
      </c>
      <c r="G71" s="6">
        <v>28</v>
      </c>
      <c r="H71" s="19" t="s">
        <v>557</v>
      </c>
      <c r="I71" s="2">
        <v>25</v>
      </c>
      <c r="J71" s="2">
        <v>20</v>
      </c>
      <c r="K71" s="47">
        <f t="shared" si="2"/>
        <v>48</v>
      </c>
    </row>
    <row r="72" spans="1:12">
      <c r="A72" s="4">
        <v>68</v>
      </c>
      <c r="B72" s="89" t="s">
        <v>375</v>
      </c>
      <c r="C72" s="89" t="s">
        <v>106</v>
      </c>
      <c r="D72" s="9">
        <v>39744</v>
      </c>
      <c r="E72" s="2" t="s">
        <v>152</v>
      </c>
      <c r="F72" s="6">
        <v>26</v>
      </c>
      <c r="G72" s="6">
        <v>19</v>
      </c>
      <c r="H72" s="19" t="s">
        <v>557</v>
      </c>
      <c r="I72" s="2">
        <v>18</v>
      </c>
      <c r="J72" s="2">
        <v>27</v>
      </c>
      <c r="K72" s="47">
        <f t="shared" si="2"/>
        <v>46</v>
      </c>
    </row>
    <row r="73" spans="1:12">
      <c r="A73" s="4">
        <v>69</v>
      </c>
      <c r="B73" s="22" t="s">
        <v>373</v>
      </c>
      <c r="C73" s="5" t="s">
        <v>104</v>
      </c>
      <c r="D73" s="9">
        <v>39973</v>
      </c>
      <c r="E73" s="2" t="s">
        <v>152</v>
      </c>
      <c r="F73" s="6">
        <v>18</v>
      </c>
      <c r="G73" s="6">
        <v>27</v>
      </c>
      <c r="H73" s="19" t="s">
        <v>557</v>
      </c>
      <c r="I73" s="2">
        <v>26</v>
      </c>
      <c r="J73" s="2">
        <v>19</v>
      </c>
      <c r="K73" s="47">
        <f t="shared" si="2"/>
        <v>46</v>
      </c>
    </row>
    <row r="74" spans="1:12">
      <c r="A74" s="4">
        <v>70</v>
      </c>
      <c r="B74" s="5" t="s">
        <v>381</v>
      </c>
      <c r="C74" s="5" t="s">
        <v>104</v>
      </c>
      <c r="D74" s="9">
        <v>40227</v>
      </c>
      <c r="E74" s="2" t="s">
        <v>152</v>
      </c>
      <c r="F74" s="6">
        <v>24</v>
      </c>
      <c r="G74" s="6">
        <v>21</v>
      </c>
      <c r="H74" s="19" t="s">
        <v>557</v>
      </c>
      <c r="I74" s="2">
        <v>22</v>
      </c>
      <c r="J74" s="2">
        <v>23</v>
      </c>
      <c r="K74" s="47">
        <f t="shared" si="2"/>
        <v>44</v>
      </c>
    </row>
    <row r="75" spans="1:12">
      <c r="A75" s="4">
        <v>71</v>
      </c>
      <c r="B75" s="5" t="s">
        <v>378</v>
      </c>
      <c r="C75" s="5" t="s">
        <v>118</v>
      </c>
      <c r="D75" s="9">
        <v>40277</v>
      </c>
      <c r="E75" s="2" t="s">
        <v>152</v>
      </c>
      <c r="F75" s="6">
        <v>23</v>
      </c>
      <c r="G75" s="6">
        <v>22</v>
      </c>
      <c r="H75" s="19" t="s">
        <v>557</v>
      </c>
      <c r="I75" s="2">
        <v>24</v>
      </c>
      <c r="J75" s="2">
        <v>21</v>
      </c>
      <c r="K75" s="47">
        <f t="shared" si="2"/>
        <v>43</v>
      </c>
    </row>
    <row r="76" spans="1:12">
      <c r="A76" s="4">
        <v>72</v>
      </c>
      <c r="B76" s="5" t="s">
        <v>374</v>
      </c>
      <c r="C76" s="5" t="s">
        <v>111</v>
      </c>
      <c r="D76" s="9">
        <v>40222</v>
      </c>
      <c r="E76" s="2" t="s">
        <v>152</v>
      </c>
      <c r="F76" s="6">
        <v>22</v>
      </c>
      <c r="G76" s="6">
        <v>23</v>
      </c>
      <c r="H76" s="19" t="s">
        <v>557</v>
      </c>
      <c r="I76" s="2">
        <v>27</v>
      </c>
      <c r="J76" s="2">
        <v>18</v>
      </c>
      <c r="K76" s="47">
        <f t="shared" si="2"/>
        <v>41</v>
      </c>
    </row>
    <row r="77" spans="1:12">
      <c r="A77" s="4">
        <v>73</v>
      </c>
      <c r="B77" s="5" t="s">
        <v>379</v>
      </c>
      <c r="C77" s="5" t="s">
        <v>118</v>
      </c>
      <c r="D77" s="9">
        <v>39831</v>
      </c>
      <c r="E77" s="2" t="s">
        <v>152</v>
      </c>
      <c r="F77" s="6">
        <v>21</v>
      </c>
      <c r="G77" s="6">
        <v>24</v>
      </c>
      <c r="H77" s="19" t="s">
        <v>557</v>
      </c>
      <c r="I77" s="2">
        <v>33</v>
      </c>
      <c r="J77" s="2">
        <v>12</v>
      </c>
      <c r="K77" s="47">
        <f t="shared" si="2"/>
        <v>36</v>
      </c>
    </row>
    <row r="78" spans="1:12">
      <c r="A78" s="4">
        <v>74</v>
      </c>
      <c r="B78" s="22" t="s">
        <v>368</v>
      </c>
      <c r="C78" s="5" t="s">
        <v>106</v>
      </c>
      <c r="D78" s="9">
        <v>40033</v>
      </c>
      <c r="E78" s="2" t="s">
        <v>152</v>
      </c>
      <c r="F78" s="6">
        <v>28</v>
      </c>
      <c r="G78" s="6">
        <v>17</v>
      </c>
      <c r="H78" s="19" t="s">
        <v>557</v>
      </c>
      <c r="I78" s="2">
        <v>29</v>
      </c>
      <c r="J78" s="2">
        <v>16</v>
      </c>
      <c r="K78" s="47">
        <f t="shared" si="2"/>
        <v>33</v>
      </c>
    </row>
    <row r="79" spans="1:12">
      <c r="A79" s="4">
        <v>75</v>
      </c>
      <c r="B79" s="5" t="s">
        <v>376</v>
      </c>
      <c r="C79" s="5" t="s">
        <v>106</v>
      </c>
      <c r="D79" s="9">
        <v>39936</v>
      </c>
      <c r="E79" s="2" t="s">
        <v>152</v>
      </c>
      <c r="F79" s="6">
        <v>27</v>
      </c>
      <c r="G79" s="6">
        <v>18</v>
      </c>
      <c r="H79" s="19" t="s">
        <v>557</v>
      </c>
      <c r="I79" s="2">
        <v>30</v>
      </c>
      <c r="J79" s="2">
        <v>15</v>
      </c>
      <c r="K79" s="47">
        <f t="shared" si="2"/>
        <v>33</v>
      </c>
    </row>
    <row r="80" spans="1:12">
      <c r="A80" s="4">
        <v>76</v>
      </c>
      <c r="B80" s="5" t="s">
        <v>371</v>
      </c>
      <c r="C80" s="5" t="s">
        <v>106</v>
      </c>
      <c r="D80" s="9">
        <v>40083</v>
      </c>
      <c r="E80" s="2" t="s">
        <v>152</v>
      </c>
      <c r="F80" s="6">
        <v>31</v>
      </c>
      <c r="G80" s="6">
        <v>14</v>
      </c>
      <c r="H80" s="19" t="s">
        <v>557</v>
      </c>
      <c r="I80" s="2">
        <v>31</v>
      </c>
      <c r="J80" s="2">
        <v>14</v>
      </c>
      <c r="K80" s="47">
        <f t="shared" si="2"/>
        <v>28</v>
      </c>
    </row>
    <row r="81" spans="1:11">
      <c r="A81" s="4">
        <v>77</v>
      </c>
      <c r="B81" s="5" t="s">
        <v>385</v>
      </c>
      <c r="C81" s="5" t="s">
        <v>156</v>
      </c>
      <c r="D81" s="9">
        <v>40263</v>
      </c>
      <c r="E81" s="2" t="s">
        <v>152</v>
      </c>
      <c r="F81" s="6">
        <v>30</v>
      </c>
      <c r="G81" s="6">
        <v>15</v>
      </c>
      <c r="H81" s="19" t="s">
        <v>557</v>
      </c>
      <c r="I81" s="2">
        <v>34</v>
      </c>
      <c r="J81" s="2">
        <v>11</v>
      </c>
      <c r="K81" s="47">
        <f t="shared" si="2"/>
        <v>26</v>
      </c>
    </row>
    <row r="82" spans="1:11">
      <c r="A82" s="4">
        <v>78</v>
      </c>
      <c r="B82" s="5" t="s">
        <v>386</v>
      </c>
      <c r="C82" s="5" t="s">
        <v>156</v>
      </c>
      <c r="D82" s="9">
        <v>40263</v>
      </c>
      <c r="E82" s="2" t="s">
        <v>152</v>
      </c>
      <c r="F82" s="6">
        <v>29</v>
      </c>
      <c r="G82" s="6">
        <v>16</v>
      </c>
      <c r="H82" s="19" t="s">
        <v>557</v>
      </c>
      <c r="I82" s="2">
        <v>36</v>
      </c>
      <c r="J82" s="2">
        <v>9</v>
      </c>
      <c r="K82" s="47">
        <f t="shared" si="2"/>
        <v>25</v>
      </c>
    </row>
    <row r="83" spans="1:11">
      <c r="A83" s="4">
        <v>79</v>
      </c>
      <c r="B83" s="5" t="s">
        <v>383</v>
      </c>
      <c r="C83" s="5" t="s">
        <v>106</v>
      </c>
      <c r="D83" s="9">
        <v>40319</v>
      </c>
      <c r="E83" s="2" t="s">
        <v>152</v>
      </c>
      <c r="F83" s="6">
        <v>32</v>
      </c>
      <c r="G83" s="6">
        <v>13</v>
      </c>
      <c r="H83" s="19" t="s">
        <v>557</v>
      </c>
      <c r="I83" s="2">
        <v>35</v>
      </c>
      <c r="J83" s="2">
        <v>10</v>
      </c>
      <c r="K83" s="47">
        <f t="shared" si="2"/>
        <v>23</v>
      </c>
    </row>
    <row r="84" spans="1:11">
      <c r="A84" s="4">
        <v>80</v>
      </c>
      <c r="B84" s="5" t="s">
        <v>360</v>
      </c>
      <c r="C84" s="5" t="s">
        <v>118</v>
      </c>
      <c r="D84" s="17" t="s">
        <v>508</v>
      </c>
      <c r="E84" s="2" t="s">
        <v>152</v>
      </c>
      <c r="F84" s="6">
        <v>33</v>
      </c>
      <c r="G84" s="6">
        <v>12</v>
      </c>
      <c r="H84" s="19" t="s">
        <v>557</v>
      </c>
      <c r="I84" s="2">
        <v>37</v>
      </c>
      <c r="J84" s="2">
        <v>8</v>
      </c>
      <c r="K84" s="47">
        <f t="shared" si="2"/>
        <v>20</v>
      </c>
    </row>
    <row r="85" spans="1:11">
      <c r="A85" s="4">
        <v>81</v>
      </c>
      <c r="B85" s="21" t="s">
        <v>580</v>
      </c>
      <c r="C85" s="19" t="s">
        <v>118</v>
      </c>
      <c r="D85" s="20">
        <v>39663</v>
      </c>
      <c r="E85" s="19" t="s">
        <v>152</v>
      </c>
      <c r="F85" s="19"/>
      <c r="G85" s="19"/>
      <c r="H85" s="19" t="s">
        <v>557</v>
      </c>
      <c r="I85" s="2">
        <v>32</v>
      </c>
      <c r="J85" s="2">
        <v>13</v>
      </c>
      <c r="K85" s="47">
        <f t="shared" si="2"/>
        <v>13</v>
      </c>
    </row>
    <row r="86" spans="1:11" ht="15" thickBot="1">
      <c r="A86" s="55">
        <v>82</v>
      </c>
      <c r="B86" s="64" t="s">
        <v>578</v>
      </c>
      <c r="C86" s="60" t="s">
        <v>118</v>
      </c>
      <c r="D86" s="65">
        <v>40297</v>
      </c>
      <c r="E86" s="60" t="s">
        <v>152</v>
      </c>
      <c r="F86" s="60"/>
      <c r="G86" s="60"/>
      <c r="H86" s="60" t="s">
        <v>557</v>
      </c>
      <c r="I86" s="58">
        <v>38</v>
      </c>
      <c r="J86" s="58">
        <v>7</v>
      </c>
      <c r="K86" s="61">
        <f t="shared" si="2"/>
        <v>7</v>
      </c>
    </row>
    <row r="87" spans="1:11">
      <c r="A87" s="49">
        <v>83</v>
      </c>
      <c r="B87" s="70" t="s">
        <v>436</v>
      </c>
      <c r="C87" s="70" t="s">
        <v>205</v>
      </c>
      <c r="D87" s="63">
        <v>40281</v>
      </c>
      <c r="E87" s="51" t="s">
        <v>242</v>
      </c>
      <c r="F87" s="52">
        <v>1</v>
      </c>
      <c r="G87" s="52">
        <v>1000</v>
      </c>
      <c r="H87" s="53" t="s">
        <v>548</v>
      </c>
      <c r="I87" s="51">
        <v>7</v>
      </c>
      <c r="J87" s="51">
        <v>262</v>
      </c>
      <c r="K87" s="54">
        <f t="shared" si="2"/>
        <v>1262</v>
      </c>
    </row>
    <row r="88" spans="1:11">
      <c r="A88" s="4">
        <v>84</v>
      </c>
      <c r="B88" s="66" t="s">
        <v>439</v>
      </c>
      <c r="C88" s="66" t="s">
        <v>205</v>
      </c>
      <c r="D88" s="7">
        <v>40457</v>
      </c>
      <c r="E88" s="2" t="s">
        <v>242</v>
      </c>
      <c r="F88" s="6">
        <v>5</v>
      </c>
      <c r="G88" s="6">
        <v>410</v>
      </c>
      <c r="H88" s="19" t="s">
        <v>548</v>
      </c>
      <c r="I88" s="2">
        <v>3</v>
      </c>
      <c r="J88" s="2">
        <v>640</v>
      </c>
      <c r="K88" s="47">
        <f t="shared" si="2"/>
        <v>1050</v>
      </c>
    </row>
    <row r="89" spans="1:11">
      <c r="A89" s="4">
        <v>85</v>
      </c>
      <c r="B89" s="66" t="s">
        <v>446</v>
      </c>
      <c r="C89" s="66" t="s">
        <v>199</v>
      </c>
      <c r="D89" s="7">
        <v>40084</v>
      </c>
      <c r="E89" s="2" t="s">
        <v>242</v>
      </c>
      <c r="F89" s="6">
        <v>19</v>
      </c>
      <c r="G89" s="6">
        <v>26</v>
      </c>
      <c r="H89" s="19" t="s">
        <v>548</v>
      </c>
      <c r="I89" s="2">
        <v>1</v>
      </c>
      <c r="J89" s="2">
        <v>1000</v>
      </c>
      <c r="K89" s="47">
        <f t="shared" si="2"/>
        <v>1026</v>
      </c>
    </row>
    <row r="90" spans="1:11">
      <c r="A90" s="4">
        <v>86</v>
      </c>
      <c r="B90" s="66" t="s">
        <v>454</v>
      </c>
      <c r="C90" s="66" t="s">
        <v>194</v>
      </c>
      <c r="D90" s="7">
        <v>39883</v>
      </c>
      <c r="E90" s="2" t="s">
        <v>242</v>
      </c>
      <c r="F90" s="6">
        <v>15</v>
      </c>
      <c r="G90" s="6">
        <v>44</v>
      </c>
      <c r="H90" s="19" t="s">
        <v>548</v>
      </c>
      <c r="I90" s="2">
        <v>2</v>
      </c>
      <c r="J90" s="2">
        <v>800</v>
      </c>
      <c r="K90" s="47">
        <f t="shared" si="2"/>
        <v>844</v>
      </c>
    </row>
    <row r="91" spans="1:11">
      <c r="A91" s="4">
        <v>87</v>
      </c>
      <c r="B91" s="66" t="s">
        <v>465</v>
      </c>
      <c r="C91" s="66" t="s">
        <v>199</v>
      </c>
      <c r="D91" s="7">
        <v>40086</v>
      </c>
      <c r="E91" s="2" t="s">
        <v>242</v>
      </c>
      <c r="F91" s="6">
        <v>6</v>
      </c>
      <c r="G91" s="6">
        <v>328</v>
      </c>
      <c r="H91" s="19" t="s">
        <v>548</v>
      </c>
      <c r="I91" s="2">
        <v>4</v>
      </c>
      <c r="J91" s="2">
        <v>512</v>
      </c>
      <c r="K91" s="47">
        <f t="shared" si="2"/>
        <v>840</v>
      </c>
    </row>
    <row r="92" spans="1:11">
      <c r="A92" s="4">
        <v>88</v>
      </c>
      <c r="B92" s="66" t="s">
        <v>452</v>
      </c>
      <c r="C92" s="66" t="s">
        <v>191</v>
      </c>
      <c r="D92" s="7">
        <v>40214</v>
      </c>
      <c r="E92" s="2" t="s">
        <v>242</v>
      </c>
      <c r="F92" s="6">
        <v>2</v>
      </c>
      <c r="G92" s="6">
        <v>800</v>
      </c>
      <c r="H92" s="19" t="s">
        <v>548</v>
      </c>
      <c r="I92" s="2">
        <v>24</v>
      </c>
      <c r="J92" s="2">
        <v>21</v>
      </c>
      <c r="K92" s="47">
        <f t="shared" si="2"/>
        <v>821</v>
      </c>
    </row>
    <row r="93" spans="1:11">
      <c r="A93" s="4">
        <v>89</v>
      </c>
      <c r="B93" s="66" t="s">
        <v>455</v>
      </c>
      <c r="C93" s="66" t="s">
        <v>199</v>
      </c>
      <c r="D93" s="7">
        <v>40373</v>
      </c>
      <c r="E93" s="2" t="s">
        <v>242</v>
      </c>
      <c r="F93" s="6">
        <v>3</v>
      </c>
      <c r="G93" s="6">
        <v>640</v>
      </c>
      <c r="H93" s="19" t="s">
        <v>548</v>
      </c>
      <c r="I93" s="2">
        <v>10</v>
      </c>
      <c r="J93" s="2">
        <v>134</v>
      </c>
      <c r="K93" s="47">
        <f t="shared" si="2"/>
        <v>774</v>
      </c>
    </row>
    <row r="94" spans="1:11">
      <c r="A94" s="4">
        <v>90</v>
      </c>
      <c r="B94" s="66" t="s">
        <v>428</v>
      </c>
      <c r="C94" s="66" t="s">
        <v>191</v>
      </c>
      <c r="D94" s="7">
        <v>40147</v>
      </c>
      <c r="E94" s="2" t="s">
        <v>242</v>
      </c>
      <c r="F94" s="6">
        <v>8</v>
      </c>
      <c r="G94" s="6">
        <v>210</v>
      </c>
      <c r="H94" s="19" t="s">
        <v>548</v>
      </c>
      <c r="I94" s="2">
        <v>5</v>
      </c>
      <c r="J94" s="2">
        <v>410</v>
      </c>
      <c r="K94" s="47">
        <f t="shared" si="2"/>
        <v>620</v>
      </c>
    </row>
    <row r="95" spans="1:11">
      <c r="A95" s="4">
        <v>91</v>
      </c>
      <c r="B95" s="66" t="s">
        <v>443</v>
      </c>
      <c r="C95" s="66" t="s">
        <v>199</v>
      </c>
      <c r="D95" s="7">
        <v>40451</v>
      </c>
      <c r="E95" s="2" t="s">
        <v>242</v>
      </c>
      <c r="F95" s="6">
        <v>4</v>
      </c>
      <c r="G95" s="6">
        <v>512</v>
      </c>
      <c r="H95" s="19" t="s">
        <v>548</v>
      </c>
      <c r="I95" s="2">
        <v>11</v>
      </c>
      <c r="J95" s="2">
        <v>107</v>
      </c>
      <c r="K95" s="47">
        <f t="shared" si="2"/>
        <v>619</v>
      </c>
    </row>
    <row r="96" spans="1:11">
      <c r="A96" s="4">
        <v>92</v>
      </c>
      <c r="B96" s="66" t="s">
        <v>433</v>
      </c>
      <c r="C96" s="66" t="s">
        <v>191</v>
      </c>
      <c r="D96" s="7">
        <v>40208</v>
      </c>
      <c r="E96" s="2" t="s">
        <v>242</v>
      </c>
      <c r="F96" s="6">
        <v>9</v>
      </c>
      <c r="G96" s="6">
        <v>168</v>
      </c>
      <c r="H96" s="19" t="s">
        <v>548</v>
      </c>
      <c r="I96" s="2">
        <v>6</v>
      </c>
      <c r="J96" s="2">
        <v>328</v>
      </c>
      <c r="K96" s="47">
        <f t="shared" si="2"/>
        <v>496</v>
      </c>
    </row>
    <row r="97" spans="1:12">
      <c r="A97" s="4">
        <v>93</v>
      </c>
      <c r="B97" s="66" t="s">
        <v>463</v>
      </c>
      <c r="C97" s="66" t="s">
        <v>191</v>
      </c>
      <c r="D97" s="7">
        <v>40184</v>
      </c>
      <c r="E97" s="2" t="s">
        <v>242</v>
      </c>
      <c r="F97" s="6">
        <v>7</v>
      </c>
      <c r="G97" s="6">
        <v>262</v>
      </c>
      <c r="H97" s="19" t="s">
        <v>548</v>
      </c>
      <c r="I97" s="2">
        <v>20</v>
      </c>
      <c r="J97" s="2">
        <v>25</v>
      </c>
      <c r="K97" s="47">
        <f t="shared" si="2"/>
        <v>287</v>
      </c>
    </row>
    <row r="98" spans="1:12">
      <c r="A98" s="4">
        <v>94</v>
      </c>
      <c r="B98" s="66" t="s">
        <v>444</v>
      </c>
      <c r="C98" s="66" t="s">
        <v>197</v>
      </c>
      <c r="D98" s="7">
        <v>39682</v>
      </c>
      <c r="E98" s="2" t="s">
        <v>242</v>
      </c>
      <c r="F98" s="6">
        <v>16</v>
      </c>
      <c r="G98" s="6">
        <v>35</v>
      </c>
      <c r="H98" s="19" t="s">
        <v>548</v>
      </c>
      <c r="I98" s="2">
        <v>8</v>
      </c>
      <c r="J98" s="2">
        <v>210</v>
      </c>
      <c r="K98" s="47">
        <f t="shared" si="2"/>
        <v>245</v>
      </c>
    </row>
    <row r="99" spans="1:12">
      <c r="A99" s="4">
        <v>95</v>
      </c>
      <c r="B99" s="66" t="s">
        <v>456</v>
      </c>
      <c r="C99" s="66" t="s">
        <v>194</v>
      </c>
      <c r="D99" s="7">
        <v>40047</v>
      </c>
      <c r="E99" s="2" t="s">
        <v>242</v>
      </c>
      <c r="F99" s="6">
        <v>22</v>
      </c>
      <c r="G99" s="6">
        <v>23</v>
      </c>
      <c r="H99" s="19" t="s">
        <v>548</v>
      </c>
      <c r="I99" s="2">
        <v>9</v>
      </c>
      <c r="J99" s="2">
        <v>168</v>
      </c>
      <c r="K99" s="47">
        <f t="shared" si="2"/>
        <v>191</v>
      </c>
    </row>
    <row r="100" spans="1:12">
      <c r="A100" s="4">
        <v>96</v>
      </c>
      <c r="B100" s="66" t="s">
        <v>451</v>
      </c>
      <c r="C100" s="66" t="s">
        <v>205</v>
      </c>
      <c r="D100" s="7">
        <v>40290</v>
      </c>
      <c r="E100" s="2" t="s">
        <v>242</v>
      </c>
      <c r="F100" s="6">
        <v>10</v>
      </c>
      <c r="G100" s="6">
        <v>134</v>
      </c>
      <c r="H100" s="19" t="s">
        <v>548</v>
      </c>
      <c r="I100" s="2">
        <v>23</v>
      </c>
      <c r="J100" s="2">
        <v>22</v>
      </c>
      <c r="K100" s="47">
        <f t="shared" si="2"/>
        <v>156</v>
      </c>
    </row>
    <row r="101" spans="1:12">
      <c r="A101" s="4">
        <v>97</v>
      </c>
      <c r="B101" s="66" t="s">
        <v>441</v>
      </c>
      <c r="C101" s="66" t="s">
        <v>191</v>
      </c>
      <c r="D101" s="7">
        <v>39640</v>
      </c>
      <c r="E101" s="2" t="s">
        <v>242</v>
      </c>
      <c r="F101" s="6">
        <v>11</v>
      </c>
      <c r="G101" s="6">
        <v>107</v>
      </c>
      <c r="H101" s="19" t="s">
        <v>548</v>
      </c>
      <c r="I101" s="2">
        <v>19</v>
      </c>
      <c r="J101" s="2">
        <v>26</v>
      </c>
      <c r="K101" s="47">
        <f t="shared" ref="K101:K128" si="3">SUM(G101,J101)</f>
        <v>133</v>
      </c>
    </row>
    <row r="102" spans="1:12">
      <c r="A102" s="4">
        <v>98</v>
      </c>
      <c r="B102" s="66" t="s">
        <v>438</v>
      </c>
      <c r="C102" s="66" t="s">
        <v>199</v>
      </c>
      <c r="D102" s="7">
        <v>40074</v>
      </c>
      <c r="E102" s="2" t="s">
        <v>242</v>
      </c>
      <c r="F102" s="6">
        <v>21</v>
      </c>
      <c r="G102" s="6">
        <v>24</v>
      </c>
      <c r="H102" s="19" t="s">
        <v>548</v>
      </c>
      <c r="I102" s="2">
        <v>12</v>
      </c>
      <c r="J102" s="2">
        <v>86</v>
      </c>
      <c r="K102" s="47">
        <f t="shared" si="3"/>
        <v>110</v>
      </c>
    </row>
    <row r="103" spans="1:12">
      <c r="A103" s="4">
        <v>99</v>
      </c>
      <c r="B103" s="66" t="s">
        <v>464</v>
      </c>
      <c r="C103" s="66" t="s">
        <v>199</v>
      </c>
      <c r="D103" s="7">
        <v>40024</v>
      </c>
      <c r="E103" s="2" t="s">
        <v>242</v>
      </c>
      <c r="F103" s="6">
        <v>12</v>
      </c>
      <c r="G103" s="6">
        <v>86</v>
      </c>
      <c r="H103" s="19" t="s">
        <v>548</v>
      </c>
      <c r="I103" s="2">
        <v>25</v>
      </c>
      <c r="J103" s="2">
        <v>20</v>
      </c>
      <c r="K103" s="47">
        <f t="shared" si="3"/>
        <v>106</v>
      </c>
    </row>
    <row r="104" spans="1:12">
      <c r="A104" s="4">
        <v>100</v>
      </c>
      <c r="B104" s="22" t="s">
        <v>432</v>
      </c>
      <c r="C104" s="22" t="s">
        <v>205</v>
      </c>
      <c r="D104" s="7">
        <v>39966</v>
      </c>
      <c r="E104" s="2" t="s">
        <v>242</v>
      </c>
      <c r="F104" s="6">
        <v>30</v>
      </c>
      <c r="G104" s="6">
        <v>15</v>
      </c>
      <c r="H104" s="19" t="s">
        <v>548</v>
      </c>
      <c r="I104" s="2">
        <v>13</v>
      </c>
      <c r="J104" s="2">
        <v>69</v>
      </c>
      <c r="K104" s="47">
        <f t="shared" si="3"/>
        <v>84</v>
      </c>
      <c r="L104" t="s">
        <v>609</v>
      </c>
    </row>
    <row r="105" spans="1:12">
      <c r="A105" s="4">
        <v>101</v>
      </c>
      <c r="B105" s="89" t="s">
        <v>445</v>
      </c>
      <c r="C105" s="89" t="s">
        <v>191</v>
      </c>
      <c r="D105" s="7">
        <v>39867</v>
      </c>
      <c r="E105" s="2" t="s">
        <v>242</v>
      </c>
      <c r="F105" s="6">
        <v>14</v>
      </c>
      <c r="G105" s="6">
        <v>55</v>
      </c>
      <c r="H105" s="19" t="s">
        <v>548</v>
      </c>
      <c r="I105" s="2">
        <v>18</v>
      </c>
      <c r="J105" s="2">
        <v>27</v>
      </c>
      <c r="K105" s="47">
        <f t="shared" si="3"/>
        <v>82</v>
      </c>
    </row>
    <row r="106" spans="1:12">
      <c r="A106" s="4">
        <v>102</v>
      </c>
      <c r="B106" s="5" t="s">
        <v>448</v>
      </c>
      <c r="C106" s="5" t="s">
        <v>216</v>
      </c>
      <c r="D106" s="7">
        <v>40495</v>
      </c>
      <c r="E106" s="2" t="s">
        <v>242</v>
      </c>
      <c r="F106" s="6">
        <v>18</v>
      </c>
      <c r="G106" s="6">
        <v>27</v>
      </c>
      <c r="H106" s="19" t="s">
        <v>548</v>
      </c>
      <c r="I106" s="2">
        <v>14</v>
      </c>
      <c r="J106" s="2">
        <v>55</v>
      </c>
      <c r="K106" s="47">
        <f t="shared" si="3"/>
        <v>82</v>
      </c>
    </row>
    <row r="107" spans="1:12">
      <c r="A107" s="4">
        <v>103</v>
      </c>
      <c r="B107" s="5" t="s">
        <v>459</v>
      </c>
      <c r="C107" s="5" t="s">
        <v>191</v>
      </c>
      <c r="D107" s="7">
        <v>40281</v>
      </c>
      <c r="E107" s="2" t="s">
        <v>242</v>
      </c>
      <c r="F107" s="6">
        <v>13</v>
      </c>
      <c r="G107" s="6">
        <v>69</v>
      </c>
      <c r="H107" s="19" t="s">
        <v>548</v>
      </c>
      <c r="I107" s="2"/>
      <c r="J107" s="2"/>
      <c r="K107" s="47">
        <f t="shared" si="3"/>
        <v>69</v>
      </c>
    </row>
    <row r="108" spans="1:12">
      <c r="A108" s="4">
        <v>104</v>
      </c>
      <c r="B108" s="5" t="s">
        <v>440</v>
      </c>
      <c r="C108" s="5" t="s">
        <v>194</v>
      </c>
      <c r="D108" s="7">
        <v>39899</v>
      </c>
      <c r="E108" s="2" t="s">
        <v>242</v>
      </c>
      <c r="F108" s="6">
        <v>24</v>
      </c>
      <c r="G108" s="6">
        <v>21</v>
      </c>
      <c r="H108" s="19" t="s">
        <v>548</v>
      </c>
      <c r="I108" s="2">
        <v>15</v>
      </c>
      <c r="J108" s="2">
        <v>44</v>
      </c>
      <c r="K108" s="47">
        <f t="shared" si="3"/>
        <v>65</v>
      </c>
    </row>
    <row r="109" spans="1:12">
      <c r="A109" s="4">
        <v>105</v>
      </c>
      <c r="B109" s="22" t="s">
        <v>437</v>
      </c>
      <c r="C109" s="5" t="s">
        <v>197</v>
      </c>
      <c r="D109" s="7">
        <v>39929</v>
      </c>
      <c r="E109" s="2" t="s">
        <v>242</v>
      </c>
      <c r="F109" s="6">
        <v>17</v>
      </c>
      <c r="G109" s="6">
        <v>28</v>
      </c>
      <c r="H109" s="19" t="s">
        <v>548</v>
      </c>
      <c r="I109" s="2">
        <v>17</v>
      </c>
      <c r="J109" s="2">
        <v>28</v>
      </c>
      <c r="K109" s="47">
        <f t="shared" si="3"/>
        <v>56</v>
      </c>
    </row>
    <row r="110" spans="1:12">
      <c r="A110" s="4">
        <v>106</v>
      </c>
      <c r="B110" s="5" t="s">
        <v>431</v>
      </c>
      <c r="C110" s="5" t="s">
        <v>216</v>
      </c>
      <c r="D110" s="7">
        <v>40296</v>
      </c>
      <c r="E110" s="2" t="s">
        <v>242</v>
      </c>
      <c r="F110" s="6">
        <v>28</v>
      </c>
      <c r="G110" s="6">
        <v>17</v>
      </c>
      <c r="H110" s="19" t="s">
        <v>548</v>
      </c>
      <c r="I110" s="2">
        <v>16</v>
      </c>
      <c r="J110" s="2">
        <v>35</v>
      </c>
      <c r="K110" s="47">
        <f t="shared" si="3"/>
        <v>52</v>
      </c>
    </row>
    <row r="111" spans="1:12">
      <c r="A111" s="4">
        <v>107</v>
      </c>
      <c r="B111" s="22" t="s">
        <v>442</v>
      </c>
      <c r="C111" s="5" t="s">
        <v>199</v>
      </c>
      <c r="D111" s="7">
        <v>40039</v>
      </c>
      <c r="E111" s="2" t="s">
        <v>242</v>
      </c>
      <c r="F111" s="6">
        <v>20</v>
      </c>
      <c r="G111" s="6">
        <v>25</v>
      </c>
      <c r="H111" s="19" t="s">
        <v>548</v>
      </c>
      <c r="I111" s="2">
        <v>22</v>
      </c>
      <c r="J111" s="2">
        <v>23</v>
      </c>
      <c r="K111" s="47">
        <f t="shared" si="3"/>
        <v>48</v>
      </c>
    </row>
    <row r="112" spans="1:12">
      <c r="A112" s="4">
        <v>108</v>
      </c>
      <c r="B112" s="5" t="s">
        <v>447</v>
      </c>
      <c r="C112" s="5" t="s">
        <v>191</v>
      </c>
      <c r="D112" s="7">
        <v>40597</v>
      </c>
      <c r="E112" s="2" t="s">
        <v>242</v>
      </c>
      <c r="F112" s="6">
        <v>23</v>
      </c>
      <c r="G112" s="6">
        <v>22</v>
      </c>
      <c r="H112" s="19" t="s">
        <v>548</v>
      </c>
      <c r="I112" s="2">
        <v>21</v>
      </c>
      <c r="J112" s="2">
        <v>24</v>
      </c>
      <c r="K112" s="47">
        <f t="shared" si="3"/>
        <v>46</v>
      </c>
    </row>
    <row r="113" spans="1:11">
      <c r="A113" s="4">
        <v>109</v>
      </c>
      <c r="B113" s="5" t="s">
        <v>427</v>
      </c>
      <c r="C113" s="5" t="s">
        <v>216</v>
      </c>
      <c r="D113" s="7">
        <v>40540</v>
      </c>
      <c r="E113" s="2" t="s">
        <v>242</v>
      </c>
      <c r="F113" s="6">
        <v>25</v>
      </c>
      <c r="G113" s="6">
        <v>20</v>
      </c>
      <c r="H113" s="19" t="s">
        <v>548</v>
      </c>
      <c r="I113" s="2">
        <v>26</v>
      </c>
      <c r="J113" s="2">
        <v>19</v>
      </c>
      <c r="K113" s="47">
        <f t="shared" si="3"/>
        <v>39</v>
      </c>
    </row>
    <row r="114" spans="1:11">
      <c r="A114" s="4">
        <v>110</v>
      </c>
      <c r="B114" s="5" t="s">
        <v>453</v>
      </c>
      <c r="C114" s="5" t="s">
        <v>191</v>
      </c>
      <c r="D114" s="7">
        <v>39929</v>
      </c>
      <c r="E114" s="2" t="s">
        <v>242</v>
      </c>
      <c r="F114" s="6">
        <v>26</v>
      </c>
      <c r="G114" s="6">
        <v>19</v>
      </c>
      <c r="H114" s="19" t="s">
        <v>548</v>
      </c>
      <c r="I114" s="2">
        <v>32</v>
      </c>
      <c r="J114" s="2">
        <v>13</v>
      </c>
      <c r="K114" s="47">
        <f t="shared" si="3"/>
        <v>32</v>
      </c>
    </row>
    <row r="115" spans="1:11">
      <c r="A115" s="4">
        <v>111</v>
      </c>
      <c r="B115" s="5" t="s">
        <v>462</v>
      </c>
      <c r="C115" s="5" t="s">
        <v>191</v>
      </c>
      <c r="D115" s="7">
        <v>40234</v>
      </c>
      <c r="E115" s="2" t="s">
        <v>242</v>
      </c>
      <c r="F115" s="6">
        <v>31</v>
      </c>
      <c r="G115" s="6">
        <v>14</v>
      </c>
      <c r="H115" s="19" t="s">
        <v>548</v>
      </c>
      <c r="I115" s="2">
        <v>28</v>
      </c>
      <c r="J115" s="2">
        <v>17</v>
      </c>
      <c r="K115" s="47">
        <f t="shared" si="3"/>
        <v>31</v>
      </c>
    </row>
    <row r="116" spans="1:11">
      <c r="A116" s="4">
        <v>112</v>
      </c>
      <c r="B116" s="22" t="s">
        <v>435</v>
      </c>
      <c r="C116" s="5" t="s">
        <v>207</v>
      </c>
      <c r="D116" s="7">
        <v>39715</v>
      </c>
      <c r="E116" s="2" t="s">
        <v>242</v>
      </c>
      <c r="F116" s="6">
        <v>34</v>
      </c>
      <c r="G116" s="6">
        <v>11</v>
      </c>
      <c r="H116" s="19" t="s">
        <v>548</v>
      </c>
      <c r="I116" s="2">
        <v>29</v>
      </c>
      <c r="J116" s="2">
        <v>16</v>
      </c>
      <c r="K116" s="47">
        <f t="shared" si="3"/>
        <v>27</v>
      </c>
    </row>
    <row r="117" spans="1:11" s="26" customFormat="1">
      <c r="A117" s="4">
        <v>113</v>
      </c>
      <c r="B117" s="5" t="s">
        <v>457</v>
      </c>
      <c r="C117" s="5" t="s">
        <v>205</v>
      </c>
      <c r="D117" s="7">
        <v>40266</v>
      </c>
      <c r="E117" s="2" t="s">
        <v>242</v>
      </c>
      <c r="F117" s="6">
        <v>29</v>
      </c>
      <c r="G117" s="6">
        <v>16</v>
      </c>
      <c r="H117" s="19" t="s">
        <v>548</v>
      </c>
      <c r="I117" s="2">
        <v>35</v>
      </c>
      <c r="J117" s="2">
        <v>10</v>
      </c>
      <c r="K117" s="47">
        <f t="shared" si="3"/>
        <v>26</v>
      </c>
    </row>
    <row r="118" spans="1:11">
      <c r="A118" s="4">
        <v>114</v>
      </c>
      <c r="B118" s="5" t="s">
        <v>458</v>
      </c>
      <c r="C118" s="5" t="s">
        <v>216</v>
      </c>
      <c r="D118" s="7">
        <v>40695</v>
      </c>
      <c r="E118" s="2" t="s">
        <v>242</v>
      </c>
      <c r="F118" s="6">
        <v>33</v>
      </c>
      <c r="G118" s="6">
        <v>12</v>
      </c>
      <c r="H118" s="19" t="s">
        <v>548</v>
      </c>
      <c r="I118" s="2">
        <v>31</v>
      </c>
      <c r="J118" s="2">
        <v>14</v>
      </c>
      <c r="K118" s="47">
        <f t="shared" si="3"/>
        <v>26</v>
      </c>
    </row>
    <row r="119" spans="1:11">
      <c r="A119" s="4">
        <v>115</v>
      </c>
      <c r="B119" s="22" t="s">
        <v>434</v>
      </c>
      <c r="C119" s="5" t="s">
        <v>211</v>
      </c>
      <c r="D119" s="7">
        <v>40290</v>
      </c>
      <c r="E119" s="2" t="s">
        <v>242</v>
      </c>
      <c r="F119" s="6">
        <v>27</v>
      </c>
      <c r="G119" s="6">
        <v>18</v>
      </c>
      <c r="H119" s="19" t="s">
        <v>548</v>
      </c>
      <c r="I119" s="2">
        <v>38</v>
      </c>
      <c r="J119" s="2">
        <v>7</v>
      </c>
      <c r="K119" s="47">
        <f t="shared" si="3"/>
        <v>25</v>
      </c>
    </row>
    <row r="120" spans="1:11">
      <c r="A120" s="4">
        <v>116</v>
      </c>
      <c r="B120" s="5" t="s">
        <v>429</v>
      </c>
      <c r="C120" s="5" t="s">
        <v>430</v>
      </c>
      <c r="D120" s="7">
        <v>39906</v>
      </c>
      <c r="E120" s="2" t="s">
        <v>242</v>
      </c>
      <c r="F120" s="6">
        <v>37</v>
      </c>
      <c r="G120" s="6">
        <v>8</v>
      </c>
      <c r="H120" s="19" t="s">
        <v>548</v>
      </c>
      <c r="I120" s="2">
        <v>30</v>
      </c>
      <c r="J120" s="2">
        <v>15</v>
      </c>
      <c r="K120" s="47">
        <f t="shared" si="3"/>
        <v>23</v>
      </c>
    </row>
    <row r="121" spans="1:11">
      <c r="A121" s="4">
        <v>117</v>
      </c>
      <c r="B121" s="5" t="s">
        <v>450</v>
      </c>
      <c r="C121" s="5" t="s">
        <v>194</v>
      </c>
      <c r="D121" s="7">
        <v>40025</v>
      </c>
      <c r="E121" s="2" t="s">
        <v>242</v>
      </c>
      <c r="F121" s="6">
        <v>36</v>
      </c>
      <c r="G121" s="6">
        <v>9</v>
      </c>
      <c r="H121" s="19" t="s">
        <v>548</v>
      </c>
      <c r="I121" s="2">
        <v>34</v>
      </c>
      <c r="J121" s="2">
        <v>11</v>
      </c>
      <c r="K121" s="47">
        <f t="shared" si="3"/>
        <v>20</v>
      </c>
    </row>
    <row r="122" spans="1:11">
      <c r="A122" s="4">
        <v>118</v>
      </c>
      <c r="B122" s="5" t="s">
        <v>461</v>
      </c>
      <c r="C122" s="5" t="s">
        <v>191</v>
      </c>
      <c r="D122" s="7">
        <v>39978</v>
      </c>
      <c r="E122" s="2" t="s">
        <v>242</v>
      </c>
      <c r="F122" s="6">
        <v>35</v>
      </c>
      <c r="G122" s="6">
        <v>10</v>
      </c>
      <c r="H122" s="19" t="s">
        <v>548</v>
      </c>
      <c r="I122" s="2">
        <v>36</v>
      </c>
      <c r="J122" s="2">
        <v>9</v>
      </c>
      <c r="K122" s="47">
        <f t="shared" si="3"/>
        <v>19</v>
      </c>
    </row>
    <row r="123" spans="1:11">
      <c r="A123" s="4">
        <v>119</v>
      </c>
      <c r="B123" s="21" t="s">
        <v>574</v>
      </c>
      <c r="C123" s="19" t="s">
        <v>211</v>
      </c>
      <c r="D123" s="20">
        <v>39939</v>
      </c>
      <c r="E123" s="18" t="s">
        <v>242</v>
      </c>
      <c r="F123" s="19"/>
      <c r="G123" s="19"/>
      <c r="H123" s="19" t="s">
        <v>548</v>
      </c>
      <c r="I123" s="2">
        <v>27</v>
      </c>
      <c r="J123" s="2">
        <v>18</v>
      </c>
      <c r="K123" s="47">
        <f t="shared" si="3"/>
        <v>18</v>
      </c>
    </row>
    <row r="124" spans="1:11">
      <c r="A124" s="4">
        <v>120</v>
      </c>
      <c r="B124" s="5" t="s">
        <v>449</v>
      </c>
      <c r="C124" s="5" t="s">
        <v>194</v>
      </c>
      <c r="D124" s="7">
        <v>40115</v>
      </c>
      <c r="E124" s="2" t="s">
        <v>242</v>
      </c>
      <c r="F124" s="6">
        <v>32</v>
      </c>
      <c r="G124" s="6">
        <v>13</v>
      </c>
      <c r="H124" s="19" t="s">
        <v>548</v>
      </c>
      <c r="I124" s="2"/>
      <c r="J124" s="2"/>
      <c r="K124" s="47">
        <f t="shared" si="3"/>
        <v>13</v>
      </c>
    </row>
    <row r="125" spans="1:11">
      <c r="A125" s="4">
        <v>121</v>
      </c>
      <c r="B125" s="21" t="s">
        <v>576</v>
      </c>
      <c r="C125" s="19" t="s">
        <v>194</v>
      </c>
      <c r="D125" s="20">
        <v>40199</v>
      </c>
      <c r="E125" s="18" t="s">
        <v>242</v>
      </c>
      <c r="F125" s="19"/>
      <c r="G125" s="19"/>
      <c r="H125" s="19" t="s">
        <v>548</v>
      </c>
      <c r="I125" s="2">
        <v>33</v>
      </c>
      <c r="J125" s="2">
        <v>12</v>
      </c>
      <c r="K125" s="47">
        <f t="shared" si="3"/>
        <v>12</v>
      </c>
    </row>
    <row r="126" spans="1:11">
      <c r="A126" s="4">
        <v>122</v>
      </c>
      <c r="B126" s="21" t="s">
        <v>573</v>
      </c>
      <c r="C126" s="19" t="s">
        <v>194</v>
      </c>
      <c r="D126" s="20">
        <v>40313</v>
      </c>
      <c r="E126" s="18" t="s">
        <v>242</v>
      </c>
      <c r="F126" s="19"/>
      <c r="G126" s="19"/>
      <c r="H126" s="19" t="s">
        <v>548</v>
      </c>
      <c r="I126" s="2">
        <v>37</v>
      </c>
      <c r="J126" s="2">
        <v>8</v>
      </c>
      <c r="K126" s="47">
        <f t="shared" si="3"/>
        <v>8</v>
      </c>
    </row>
    <row r="127" spans="1:11">
      <c r="A127" s="4">
        <v>123</v>
      </c>
      <c r="B127" s="22" t="s">
        <v>460</v>
      </c>
      <c r="C127" s="22" t="s">
        <v>207</v>
      </c>
      <c r="D127" s="9">
        <v>40299</v>
      </c>
      <c r="E127" s="18" t="s">
        <v>242</v>
      </c>
      <c r="F127" s="25">
        <v>38</v>
      </c>
      <c r="G127" s="25">
        <v>7</v>
      </c>
      <c r="H127" s="19" t="s">
        <v>548</v>
      </c>
      <c r="I127" s="18"/>
      <c r="J127" s="18"/>
      <c r="K127" s="47">
        <f t="shared" si="3"/>
        <v>7</v>
      </c>
    </row>
    <row r="128" spans="1:11">
      <c r="A128" s="4">
        <v>124</v>
      </c>
      <c r="B128" s="21" t="s">
        <v>575</v>
      </c>
      <c r="C128" s="19" t="s">
        <v>199</v>
      </c>
      <c r="D128" s="20">
        <v>39717</v>
      </c>
      <c r="E128" s="18" t="s">
        <v>242</v>
      </c>
      <c r="F128" s="19"/>
      <c r="G128" s="19"/>
      <c r="H128" s="19" t="s">
        <v>548</v>
      </c>
      <c r="I128" s="2">
        <v>38</v>
      </c>
      <c r="J128" s="2">
        <v>7</v>
      </c>
      <c r="K128" s="47">
        <f t="shared" si="3"/>
        <v>7</v>
      </c>
    </row>
  </sheetData>
  <sortState ref="B5:K129">
    <sortCondition ref="E5:E129"/>
    <sortCondition ref="H5:H129"/>
    <sortCondition descending="1" ref="K5:K129"/>
  </sortState>
  <mergeCells count="12">
    <mergeCell ref="K1:K3"/>
    <mergeCell ref="A1:A4"/>
    <mergeCell ref="B1:B4"/>
    <mergeCell ref="C1:C4"/>
    <mergeCell ref="D1:D4"/>
    <mergeCell ref="E1:J1"/>
    <mergeCell ref="H2:J2"/>
    <mergeCell ref="H3:H4"/>
    <mergeCell ref="I3:J3"/>
    <mergeCell ref="E2:G2"/>
    <mergeCell ref="E3:E4"/>
    <mergeCell ref="F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8"/>
  <sheetViews>
    <sheetView topLeftCell="A83" zoomScale="90" zoomScaleNormal="90" workbookViewId="0">
      <selection activeCell="B96" sqref="B96:D98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6640625" style="1" customWidth="1"/>
    <col min="12" max="16384" width="8.88671875" style="1"/>
  </cols>
  <sheetData>
    <row r="1" spans="1:1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1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1">
      <c r="A3" s="103"/>
      <c r="B3" s="104"/>
      <c r="C3" s="103"/>
      <c r="D3" s="105"/>
      <c r="E3" s="105" t="s">
        <v>12</v>
      </c>
      <c r="F3" s="103" t="s">
        <v>5</v>
      </c>
      <c r="G3" s="103"/>
      <c r="H3" s="105" t="s">
        <v>12</v>
      </c>
      <c r="I3" s="103" t="s">
        <v>5</v>
      </c>
      <c r="J3" s="103"/>
      <c r="K3" s="102"/>
    </row>
    <row r="4" spans="1:11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81" t="s">
        <v>63</v>
      </c>
      <c r="C5" s="81" t="s">
        <v>19</v>
      </c>
      <c r="D5" s="69">
        <v>40497</v>
      </c>
      <c r="E5" s="2" t="s">
        <v>57</v>
      </c>
      <c r="F5" s="6">
        <v>6</v>
      </c>
      <c r="G5" s="6">
        <v>328</v>
      </c>
      <c r="H5" s="2" t="s">
        <v>566</v>
      </c>
      <c r="I5" s="2">
        <v>1</v>
      </c>
      <c r="J5" s="2">
        <v>1000</v>
      </c>
      <c r="K5" s="47">
        <f t="shared" ref="K5:K36" si="0">SUM(G5,J5)</f>
        <v>1328</v>
      </c>
    </row>
    <row r="6" spans="1:11">
      <c r="A6" s="4">
        <v>2</v>
      </c>
      <c r="B6" s="6" t="s">
        <v>68</v>
      </c>
      <c r="C6" s="6" t="s">
        <v>41</v>
      </c>
      <c r="D6" s="10">
        <v>40379</v>
      </c>
      <c r="E6" s="2" t="s">
        <v>57</v>
      </c>
      <c r="F6" s="6">
        <v>4</v>
      </c>
      <c r="G6" s="6">
        <v>512</v>
      </c>
      <c r="H6" s="2" t="s">
        <v>566</v>
      </c>
      <c r="I6" s="2">
        <v>2</v>
      </c>
      <c r="J6" s="2">
        <v>800</v>
      </c>
      <c r="K6" s="47">
        <f t="shared" si="0"/>
        <v>1312</v>
      </c>
    </row>
    <row r="7" spans="1:11">
      <c r="A7" s="4">
        <v>3</v>
      </c>
      <c r="B7" s="81" t="s">
        <v>77</v>
      </c>
      <c r="C7" s="81" t="s">
        <v>23</v>
      </c>
      <c r="D7" s="69">
        <v>40431</v>
      </c>
      <c r="E7" s="2" t="s">
        <v>57</v>
      </c>
      <c r="F7" s="6">
        <v>1</v>
      </c>
      <c r="G7" s="6">
        <v>1000</v>
      </c>
      <c r="H7" s="2" t="s">
        <v>566</v>
      </c>
      <c r="I7" s="2">
        <v>7</v>
      </c>
      <c r="J7" s="2">
        <v>262</v>
      </c>
      <c r="K7" s="47">
        <f t="shared" si="0"/>
        <v>1262</v>
      </c>
    </row>
    <row r="8" spans="1:11">
      <c r="A8" s="4">
        <v>3</v>
      </c>
      <c r="B8" s="6" t="s">
        <v>79</v>
      </c>
      <c r="C8" s="6" t="s">
        <v>41</v>
      </c>
      <c r="D8" s="10">
        <v>40500</v>
      </c>
      <c r="E8" s="2" t="s">
        <v>57</v>
      </c>
      <c r="F8" s="6">
        <v>1</v>
      </c>
      <c r="G8" s="6">
        <v>1000</v>
      </c>
      <c r="H8" s="2" t="s">
        <v>566</v>
      </c>
      <c r="I8" s="2">
        <v>7</v>
      </c>
      <c r="J8" s="2">
        <v>262</v>
      </c>
      <c r="K8" s="47">
        <f t="shared" si="0"/>
        <v>1262</v>
      </c>
    </row>
    <row r="9" spans="1:11">
      <c r="A9" s="4">
        <v>5</v>
      </c>
      <c r="B9" s="81" t="s">
        <v>83</v>
      </c>
      <c r="C9" s="81" t="s">
        <v>16</v>
      </c>
      <c r="D9" s="86">
        <v>40906</v>
      </c>
      <c r="E9" s="2" t="s">
        <v>57</v>
      </c>
      <c r="F9" s="6">
        <v>2</v>
      </c>
      <c r="G9" s="6">
        <v>800</v>
      </c>
      <c r="H9" s="2" t="s">
        <v>566</v>
      </c>
      <c r="I9" s="2">
        <v>11</v>
      </c>
      <c r="J9" s="2">
        <v>107</v>
      </c>
      <c r="K9" s="47">
        <f t="shared" si="0"/>
        <v>907</v>
      </c>
    </row>
    <row r="10" spans="1:11">
      <c r="A10" s="4">
        <v>6</v>
      </c>
      <c r="B10" s="6" t="s">
        <v>62</v>
      </c>
      <c r="C10" s="6" t="s">
        <v>14</v>
      </c>
      <c r="D10" s="9">
        <v>40397</v>
      </c>
      <c r="E10" s="2" t="s">
        <v>57</v>
      </c>
      <c r="F10" s="6">
        <v>17</v>
      </c>
      <c r="G10" s="6">
        <v>28</v>
      </c>
      <c r="H10" s="2" t="s">
        <v>566</v>
      </c>
      <c r="I10" s="2">
        <v>2</v>
      </c>
      <c r="J10" s="2">
        <v>800</v>
      </c>
      <c r="K10" s="47">
        <f t="shared" si="0"/>
        <v>828</v>
      </c>
    </row>
    <row r="11" spans="1:11">
      <c r="A11" s="4">
        <v>7</v>
      </c>
      <c r="B11" s="6" t="s">
        <v>102</v>
      </c>
      <c r="C11" s="6" t="s">
        <v>16</v>
      </c>
      <c r="D11" s="10">
        <v>40452</v>
      </c>
      <c r="E11" s="2" t="s">
        <v>57</v>
      </c>
      <c r="F11" s="6">
        <v>5</v>
      </c>
      <c r="G11" s="6">
        <v>410</v>
      </c>
      <c r="H11" s="2" t="s">
        <v>566</v>
      </c>
      <c r="I11" s="2">
        <v>5</v>
      </c>
      <c r="J11" s="2">
        <v>410</v>
      </c>
      <c r="K11" s="47">
        <f t="shared" si="0"/>
        <v>820</v>
      </c>
    </row>
    <row r="12" spans="1:11">
      <c r="A12" s="4">
        <v>8</v>
      </c>
      <c r="B12" s="6" t="s">
        <v>61</v>
      </c>
      <c r="C12" s="6" t="s">
        <v>16</v>
      </c>
      <c r="D12" s="10">
        <v>40643</v>
      </c>
      <c r="E12" s="2" t="s">
        <v>57</v>
      </c>
      <c r="F12" s="6">
        <v>9</v>
      </c>
      <c r="G12" s="6">
        <v>168</v>
      </c>
      <c r="H12" s="2" t="s">
        <v>566</v>
      </c>
      <c r="I12" s="2">
        <v>3</v>
      </c>
      <c r="J12" s="2">
        <v>640</v>
      </c>
      <c r="K12" s="47">
        <f t="shared" si="0"/>
        <v>808</v>
      </c>
    </row>
    <row r="13" spans="1:11">
      <c r="A13" s="4">
        <v>9</v>
      </c>
      <c r="B13" s="6" t="s">
        <v>93</v>
      </c>
      <c r="C13" s="6" t="s">
        <v>23</v>
      </c>
      <c r="D13" s="10">
        <v>40655</v>
      </c>
      <c r="E13" s="2" t="s">
        <v>57</v>
      </c>
      <c r="F13" s="6">
        <v>3</v>
      </c>
      <c r="G13" s="6">
        <v>640</v>
      </c>
      <c r="H13" s="2" t="s">
        <v>566</v>
      </c>
      <c r="I13" s="2">
        <v>12</v>
      </c>
      <c r="J13" s="2">
        <v>86</v>
      </c>
      <c r="K13" s="47">
        <f t="shared" si="0"/>
        <v>726</v>
      </c>
    </row>
    <row r="14" spans="1:11">
      <c r="A14" s="4">
        <v>10</v>
      </c>
      <c r="B14" s="6" t="s">
        <v>94</v>
      </c>
      <c r="C14" s="6" t="s">
        <v>19</v>
      </c>
      <c r="D14" s="10">
        <v>40363</v>
      </c>
      <c r="E14" s="2" t="s">
        <v>57</v>
      </c>
      <c r="F14" s="6">
        <v>16</v>
      </c>
      <c r="G14" s="6">
        <v>35</v>
      </c>
      <c r="H14" s="2" t="s">
        <v>566</v>
      </c>
      <c r="I14" s="2">
        <v>4</v>
      </c>
      <c r="J14" s="2">
        <v>512</v>
      </c>
      <c r="K14" s="47">
        <f t="shared" si="0"/>
        <v>547</v>
      </c>
    </row>
    <row r="15" spans="1:11">
      <c r="A15" s="4">
        <v>11</v>
      </c>
      <c r="B15" s="6" t="s">
        <v>84</v>
      </c>
      <c r="C15" s="6" t="s">
        <v>23</v>
      </c>
      <c r="D15" s="14" t="s">
        <v>533</v>
      </c>
      <c r="E15" s="2" t="s">
        <v>57</v>
      </c>
      <c r="F15" s="6">
        <v>4</v>
      </c>
      <c r="G15" s="6">
        <v>512</v>
      </c>
      <c r="H15" s="2" t="s">
        <v>566</v>
      </c>
      <c r="I15" s="2">
        <v>23</v>
      </c>
      <c r="J15" s="2">
        <v>22</v>
      </c>
      <c r="K15" s="47">
        <f t="shared" si="0"/>
        <v>534</v>
      </c>
    </row>
    <row r="16" spans="1:11">
      <c r="A16" s="4">
        <v>12</v>
      </c>
      <c r="B16" s="6" t="s">
        <v>81</v>
      </c>
      <c r="C16" s="6" t="s">
        <v>16</v>
      </c>
      <c r="D16" s="14">
        <v>40739</v>
      </c>
      <c r="E16" s="2" t="s">
        <v>57</v>
      </c>
      <c r="F16" s="6">
        <v>10</v>
      </c>
      <c r="G16" s="6">
        <v>134</v>
      </c>
      <c r="H16" s="2" t="s">
        <v>566</v>
      </c>
      <c r="I16" s="2">
        <v>6</v>
      </c>
      <c r="J16" s="2">
        <v>328</v>
      </c>
      <c r="K16" s="47">
        <f t="shared" si="0"/>
        <v>462</v>
      </c>
    </row>
    <row r="17" spans="1:11">
      <c r="A17" s="4">
        <v>13</v>
      </c>
      <c r="B17" s="6" t="s">
        <v>98</v>
      </c>
      <c r="C17" s="6" t="s">
        <v>16</v>
      </c>
      <c r="D17" s="14">
        <v>40975</v>
      </c>
      <c r="E17" s="2" t="s">
        <v>57</v>
      </c>
      <c r="F17" s="6">
        <v>7</v>
      </c>
      <c r="G17" s="6">
        <v>262</v>
      </c>
      <c r="H17" s="2" t="s">
        <v>566</v>
      </c>
      <c r="I17" s="2">
        <v>9</v>
      </c>
      <c r="J17" s="2">
        <v>168</v>
      </c>
      <c r="K17" s="47">
        <f t="shared" si="0"/>
        <v>430</v>
      </c>
    </row>
    <row r="18" spans="1:11">
      <c r="A18" s="4">
        <v>14</v>
      </c>
      <c r="B18" s="6" t="s">
        <v>100</v>
      </c>
      <c r="C18" s="6" t="s">
        <v>23</v>
      </c>
      <c r="D18" s="10">
        <v>40532</v>
      </c>
      <c r="E18" s="2" t="s">
        <v>57</v>
      </c>
      <c r="F18" s="6">
        <v>8</v>
      </c>
      <c r="G18" s="6">
        <v>210</v>
      </c>
      <c r="H18" s="2" t="s">
        <v>566</v>
      </c>
      <c r="I18" s="2">
        <v>20</v>
      </c>
      <c r="J18" s="2">
        <v>25</v>
      </c>
      <c r="K18" s="47">
        <f t="shared" si="0"/>
        <v>235</v>
      </c>
    </row>
    <row r="19" spans="1:11">
      <c r="A19" s="4">
        <v>15</v>
      </c>
      <c r="B19" s="6" t="s">
        <v>95</v>
      </c>
      <c r="C19" s="6" t="s">
        <v>16</v>
      </c>
      <c r="D19" s="10">
        <v>40367</v>
      </c>
      <c r="E19" s="2" t="s">
        <v>57</v>
      </c>
      <c r="F19" s="6">
        <v>34</v>
      </c>
      <c r="G19" s="6">
        <v>11</v>
      </c>
      <c r="H19" s="2" t="s">
        <v>566</v>
      </c>
      <c r="I19" s="2">
        <v>8</v>
      </c>
      <c r="J19" s="2">
        <v>210</v>
      </c>
      <c r="K19" s="47">
        <f t="shared" si="0"/>
        <v>221</v>
      </c>
    </row>
    <row r="20" spans="1:11">
      <c r="A20" s="4">
        <v>16</v>
      </c>
      <c r="B20" s="6" t="s">
        <v>71</v>
      </c>
      <c r="C20" s="6" t="s">
        <v>19</v>
      </c>
      <c r="D20" s="10">
        <v>40619</v>
      </c>
      <c r="E20" s="2" t="s">
        <v>57</v>
      </c>
      <c r="F20" s="6">
        <v>33</v>
      </c>
      <c r="G20" s="6">
        <v>12</v>
      </c>
      <c r="H20" s="2" t="s">
        <v>566</v>
      </c>
      <c r="I20" s="2">
        <v>10</v>
      </c>
      <c r="J20" s="2">
        <v>134</v>
      </c>
      <c r="K20" s="47">
        <f t="shared" si="0"/>
        <v>146</v>
      </c>
    </row>
    <row r="21" spans="1:11">
      <c r="A21" s="4">
        <v>17</v>
      </c>
      <c r="B21" s="6" t="s">
        <v>88</v>
      </c>
      <c r="C21" s="6" t="s">
        <v>16</v>
      </c>
      <c r="D21" s="14">
        <v>40874</v>
      </c>
      <c r="E21" s="2" t="s">
        <v>57</v>
      </c>
      <c r="F21" s="6">
        <v>12</v>
      </c>
      <c r="G21" s="6">
        <v>86</v>
      </c>
      <c r="H21" s="2" t="s">
        <v>566</v>
      </c>
      <c r="I21" s="2">
        <v>18</v>
      </c>
      <c r="J21" s="2">
        <v>27</v>
      </c>
      <c r="K21" s="47">
        <f t="shared" si="0"/>
        <v>113</v>
      </c>
    </row>
    <row r="22" spans="1:11">
      <c r="A22" s="4">
        <v>18</v>
      </c>
      <c r="B22" s="6" t="s">
        <v>69</v>
      </c>
      <c r="C22" s="6" t="s">
        <v>16</v>
      </c>
      <c r="D22" s="10">
        <v>40527</v>
      </c>
      <c r="E22" s="2" t="s">
        <v>57</v>
      </c>
      <c r="F22" s="6">
        <v>11</v>
      </c>
      <c r="G22" s="6">
        <v>107</v>
      </c>
      <c r="H22" s="2" t="s">
        <v>566</v>
      </c>
      <c r="I22" s="2"/>
      <c r="J22" s="2"/>
      <c r="K22" s="47">
        <f t="shared" si="0"/>
        <v>107</v>
      </c>
    </row>
    <row r="23" spans="1:11">
      <c r="A23" s="4">
        <v>19</v>
      </c>
      <c r="B23" s="6" t="s">
        <v>60</v>
      </c>
      <c r="C23" s="6" t="s">
        <v>16</v>
      </c>
      <c r="D23" s="10">
        <v>40620</v>
      </c>
      <c r="E23" s="2" t="s">
        <v>57</v>
      </c>
      <c r="F23" s="6">
        <v>13</v>
      </c>
      <c r="G23" s="6">
        <v>69</v>
      </c>
      <c r="H23" s="2" t="s">
        <v>566</v>
      </c>
      <c r="I23" s="2">
        <v>17</v>
      </c>
      <c r="J23" s="2">
        <v>28</v>
      </c>
      <c r="K23" s="47">
        <f t="shared" si="0"/>
        <v>97</v>
      </c>
    </row>
    <row r="24" spans="1:11">
      <c r="A24" s="4">
        <v>20</v>
      </c>
      <c r="B24" s="6" t="s">
        <v>86</v>
      </c>
      <c r="C24" s="6" t="s">
        <v>23</v>
      </c>
      <c r="D24" s="10">
        <v>40375</v>
      </c>
      <c r="E24" s="2" t="s">
        <v>57</v>
      </c>
      <c r="F24" s="6">
        <v>14</v>
      </c>
      <c r="G24" s="6">
        <v>55</v>
      </c>
      <c r="H24" s="2" t="s">
        <v>566</v>
      </c>
      <c r="I24" s="2">
        <v>16</v>
      </c>
      <c r="J24" s="2">
        <v>35</v>
      </c>
      <c r="K24" s="47">
        <f t="shared" si="0"/>
        <v>90</v>
      </c>
    </row>
    <row r="25" spans="1:11">
      <c r="A25" s="4">
        <v>21</v>
      </c>
      <c r="B25" s="6" t="s">
        <v>85</v>
      </c>
      <c r="C25" s="6" t="s">
        <v>16</v>
      </c>
      <c r="D25" s="10">
        <v>40413</v>
      </c>
      <c r="E25" s="2" t="s">
        <v>57</v>
      </c>
      <c r="F25" s="6">
        <v>25</v>
      </c>
      <c r="G25" s="6">
        <v>20</v>
      </c>
      <c r="H25" s="2" t="s">
        <v>566</v>
      </c>
      <c r="I25" s="2">
        <v>13</v>
      </c>
      <c r="J25" s="2">
        <v>69</v>
      </c>
      <c r="K25" s="47">
        <f t="shared" si="0"/>
        <v>89</v>
      </c>
    </row>
    <row r="26" spans="1:11">
      <c r="A26" s="4">
        <v>22</v>
      </c>
      <c r="B26" s="6" t="s">
        <v>73</v>
      </c>
      <c r="C26" s="6" t="s">
        <v>16</v>
      </c>
      <c r="D26" s="10">
        <v>40513</v>
      </c>
      <c r="E26" s="2" t="s">
        <v>57</v>
      </c>
      <c r="F26" s="6">
        <v>18</v>
      </c>
      <c r="G26" s="6">
        <v>27</v>
      </c>
      <c r="H26" s="2" t="s">
        <v>566</v>
      </c>
      <c r="I26" s="2">
        <v>15</v>
      </c>
      <c r="J26" s="2">
        <v>44</v>
      </c>
      <c r="K26" s="47">
        <f t="shared" si="0"/>
        <v>71</v>
      </c>
    </row>
    <row r="27" spans="1:11">
      <c r="A27" s="4">
        <v>23</v>
      </c>
      <c r="B27" s="6" t="s">
        <v>59</v>
      </c>
      <c r="C27" s="6" t="s">
        <v>23</v>
      </c>
      <c r="D27" s="10">
        <v>40732</v>
      </c>
      <c r="E27" s="2" t="s">
        <v>57</v>
      </c>
      <c r="F27" s="6">
        <v>41</v>
      </c>
      <c r="G27" s="6">
        <v>4</v>
      </c>
      <c r="H27" s="2" t="s">
        <v>566</v>
      </c>
      <c r="I27" s="2">
        <v>14</v>
      </c>
      <c r="J27" s="2">
        <v>55</v>
      </c>
      <c r="K27" s="47">
        <f t="shared" si="0"/>
        <v>59</v>
      </c>
    </row>
    <row r="28" spans="1:11">
      <c r="A28" s="4">
        <v>24</v>
      </c>
      <c r="B28" s="6" t="s">
        <v>70</v>
      </c>
      <c r="C28" s="6" t="s">
        <v>16</v>
      </c>
      <c r="D28" s="14" t="s">
        <v>528</v>
      </c>
      <c r="E28" s="2" t="s">
        <v>57</v>
      </c>
      <c r="F28" s="6">
        <v>21</v>
      </c>
      <c r="G28" s="6">
        <v>24</v>
      </c>
      <c r="H28" s="2" t="s">
        <v>566</v>
      </c>
      <c r="I28" s="2">
        <v>19</v>
      </c>
      <c r="J28" s="2">
        <v>26</v>
      </c>
      <c r="K28" s="47">
        <f t="shared" si="0"/>
        <v>50</v>
      </c>
    </row>
    <row r="29" spans="1:11">
      <c r="A29" s="4">
        <v>25</v>
      </c>
      <c r="B29" s="6" t="s">
        <v>82</v>
      </c>
      <c r="C29" s="6" t="s">
        <v>23</v>
      </c>
      <c r="D29" s="10">
        <v>41017</v>
      </c>
      <c r="E29" s="2" t="s">
        <v>57</v>
      </c>
      <c r="F29" s="6">
        <v>15</v>
      </c>
      <c r="G29" s="6">
        <v>44</v>
      </c>
      <c r="H29" s="2" t="s">
        <v>566</v>
      </c>
      <c r="I29" s="2"/>
      <c r="J29" s="2"/>
      <c r="K29" s="47">
        <f t="shared" si="0"/>
        <v>44</v>
      </c>
    </row>
    <row r="30" spans="1:11">
      <c r="A30" s="4">
        <v>26</v>
      </c>
      <c r="B30" s="6" t="s">
        <v>65</v>
      </c>
      <c r="C30" s="6" t="s">
        <v>23</v>
      </c>
      <c r="D30" s="14" t="s">
        <v>525</v>
      </c>
      <c r="E30" s="2" t="s">
        <v>57</v>
      </c>
      <c r="F30" s="6">
        <v>26</v>
      </c>
      <c r="G30" s="6">
        <v>19</v>
      </c>
      <c r="H30" s="2" t="s">
        <v>566</v>
      </c>
      <c r="I30" s="2">
        <v>21</v>
      </c>
      <c r="J30" s="2">
        <v>24</v>
      </c>
      <c r="K30" s="47">
        <f t="shared" si="0"/>
        <v>43</v>
      </c>
    </row>
    <row r="31" spans="1:11">
      <c r="A31" s="4">
        <v>27</v>
      </c>
      <c r="B31" s="6" t="s">
        <v>75</v>
      </c>
      <c r="C31" s="6" t="s">
        <v>19</v>
      </c>
      <c r="D31" s="10">
        <v>40481</v>
      </c>
      <c r="E31" s="2" t="s">
        <v>57</v>
      </c>
      <c r="F31" s="6">
        <v>22</v>
      </c>
      <c r="G31" s="6">
        <v>23</v>
      </c>
      <c r="H31" s="2" t="s">
        <v>566</v>
      </c>
      <c r="I31" s="2">
        <v>26</v>
      </c>
      <c r="J31" s="2">
        <v>19</v>
      </c>
      <c r="K31" s="47">
        <f t="shared" si="0"/>
        <v>42</v>
      </c>
    </row>
    <row r="32" spans="1:11">
      <c r="A32" s="4">
        <v>28</v>
      </c>
      <c r="B32" s="6" t="s">
        <v>67</v>
      </c>
      <c r="C32" s="6" t="s">
        <v>19</v>
      </c>
      <c r="D32" s="10">
        <v>40818</v>
      </c>
      <c r="E32" s="2" t="s">
        <v>57</v>
      </c>
      <c r="F32" s="6">
        <v>20</v>
      </c>
      <c r="G32" s="6">
        <v>25</v>
      </c>
      <c r="H32" s="2" t="s">
        <v>566</v>
      </c>
      <c r="I32" s="2">
        <v>32</v>
      </c>
      <c r="J32" s="2">
        <v>13</v>
      </c>
      <c r="K32" s="47">
        <f t="shared" si="0"/>
        <v>38</v>
      </c>
    </row>
    <row r="33" spans="1:11">
      <c r="A33" s="4">
        <v>29</v>
      </c>
      <c r="B33" s="6" t="s">
        <v>76</v>
      </c>
      <c r="C33" s="6" t="s">
        <v>19</v>
      </c>
      <c r="D33" s="10">
        <v>40771</v>
      </c>
      <c r="E33" s="2" t="s">
        <v>57</v>
      </c>
      <c r="F33" s="6">
        <v>28</v>
      </c>
      <c r="G33" s="6">
        <v>17</v>
      </c>
      <c r="H33" s="2" t="s">
        <v>566</v>
      </c>
      <c r="I33" s="2">
        <v>24</v>
      </c>
      <c r="J33" s="2">
        <v>21</v>
      </c>
      <c r="K33" s="47">
        <f t="shared" si="0"/>
        <v>38</v>
      </c>
    </row>
    <row r="34" spans="1:11">
      <c r="A34" s="4">
        <v>30</v>
      </c>
      <c r="B34" s="6" t="s">
        <v>90</v>
      </c>
      <c r="C34" s="6" t="s">
        <v>14</v>
      </c>
      <c r="D34" s="10">
        <v>40539</v>
      </c>
      <c r="E34" s="2" t="s">
        <v>57</v>
      </c>
      <c r="F34" s="6">
        <v>24</v>
      </c>
      <c r="G34" s="6">
        <v>21</v>
      </c>
      <c r="H34" s="2" t="s">
        <v>566</v>
      </c>
      <c r="I34" s="2">
        <v>30</v>
      </c>
      <c r="J34" s="2">
        <v>15</v>
      </c>
      <c r="K34" s="47">
        <f t="shared" si="0"/>
        <v>36</v>
      </c>
    </row>
    <row r="35" spans="1:11">
      <c r="A35" s="4">
        <v>31</v>
      </c>
      <c r="B35" s="6" t="s">
        <v>99</v>
      </c>
      <c r="C35" s="6" t="s">
        <v>14</v>
      </c>
      <c r="D35" s="10">
        <v>40442</v>
      </c>
      <c r="E35" s="2" t="s">
        <v>57</v>
      </c>
      <c r="F35" s="6">
        <v>31</v>
      </c>
      <c r="G35" s="6">
        <v>14</v>
      </c>
      <c r="H35" s="2" t="s">
        <v>566</v>
      </c>
      <c r="I35" s="2">
        <v>29</v>
      </c>
      <c r="J35" s="2">
        <v>16</v>
      </c>
      <c r="K35" s="47">
        <f t="shared" si="0"/>
        <v>30</v>
      </c>
    </row>
    <row r="36" spans="1:11">
      <c r="A36" s="4">
        <v>32</v>
      </c>
      <c r="B36" s="6" t="s">
        <v>72</v>
      </c>
      <c r="C36" s="6" t="s">
        <v>23</v>
      </c>
      <c r="D36" s="14" t="s">
        <v>529</v>
      </c>
      <c r="E36" s="2" t="s">
        <v>57</v>
      </c>
      <c r="F36" s="6">
        <v>19</v>
      </c>
      <c r="G36" s="6">
        <v>26</v>
      </c>
      <c r="H36" s="2" t="s">
        <v>566</v>
      </c>
      <c r="I36" s="2">
        <v>42</v>
      </c>
      <c r="J36" s="2">
        <v>3</v>
      </c>
      <c r="K36" s="47">
        <f t="shared" si="0"/>
        <v>29</v>
      </c>
    </row>
    <row r="37" spans="1:11">
      <c r="A37" s="4">
        <v>33</v>
      </c>
      <c r="B37" s="6" t="s">
        <v>89</v>
      </c>
      <c r="C37" s="6" t="s">
        <v>31</v>
      </c>
      <c r="D37" s="14" t="s">
        <v>534</v>
      </c>
      <c r="E37" s="2" t="s">
        <v>57</v>
      </c>
      <c r="F37" s="6">
        <v>41</v>
      </c>
      <c r="G37" s="6">
        <v>4</v>
      </c>
      <c r="H37" s="2" t="s">
        <v>566</v>
      </c>
      <c r="I37" s="2">
        <v>22</v>
      </c>
      <c r="J37" s="2">
        <v>23</v>
      </c>
      <c r="K37" s="47">
        <f t="shared" ref="K37:K68" si="1">SUM(G37,J37)</f>
        <v>27</v>
      </c>
    </row>
    <row r="38" spans="1:11">
      <c r="A38" s="4">
        <v>34</v>
      </c>
      <c r="B38" s="6" t="s">
        <v>91</v>
      </c>
      <c r="C38" s="6" t="s">
        <v>23</v>
      </c>
      <c r="D38" s="14" t="s">
        <v>536</v>
      </c>
      <c r="E38" s="2" t="s">
        <v>57</v>
      </c>
      <c r="F38" s="6">
        <v>32</v>
      </c>
      <c r="G38" s="6">
        <v>13</v>
      </c>
      <c r="H38" s="2" t="s">
        <v>566</v>
      </c>
      <c r="I38" s="2">
        <v>31</v>
      </c>
      <c r="J38" s="2">
        <v>14</v>
      </c>
      <c r="K38" s="47">
        <f t="shared" si="1"/>
        <v>27</v>
      </c>
    </row>
    <row r="39" spans="1:11">
      <c r="A39" s="4">
        <v>35</v>
      </c>
      <c r="B39" s="6" t="s">
        <v>92</v>
      </c>
      <c r="C39" s="6" t="s">
        <v>41</v>
      </c>
      <c r="D39" s="10">
        <v>40563</v>
      </c>
      <c r="E39" s="2" t="s">
        <v>57</v>
      </c>
      <c r="F39" s="6">
        <v>18</v>
      </c>
      <c r="G39" s="6">
        <v>27</v>
      </c>
      <c r="H39" s="2" t="s">
        <v>566</v>
      </c>
      <c r="I39" s="2"/>
      <c r="J39" s="2"/>
      <c r="K39" s="47">
        <f t="shared" si="1"/>
        <v>27</v>
      </c>
    </row>
    <row r="40" spans="1:11">
      <c r="A40" s="4">
        <v>36</v>
      </c>
      <c r="B40" s="6" t="s">
        <v>58</v>
      </c>
      <c r="C40" s="6" t="s">
        <v>39</v>
      </c>
      <c r="D40" s="15" t="s">
        <v>524</v>
      </c>
      <c r="E40" s="2" t="s">
        <v>57</v>
      </c>
      <c r="F40" s="6">
        <v>39</v>
      </c>
      <c r="G40" s="6">
        <v>6</v>
      </c>
      <c r="H40" s="2" t="s">
        <v>566</v>
      </c>
      <c r="I40" s="2">
        <v>25</v>
      </c>
      <c r="J40" s="2">
        <v>20</v>
      </c>
      <c r="K40" s="47">
        <f t="shared" si="1"/>
        <v>26</v>
      </c>
    </row>
    <row r="41" spans="1:11">
      <c r="A41" s="4">
        <v>37</v>
      </c>
      <c r="B41" s="6" t="s">
        <v>80</v>
      </c>
      <c r="C41" s="6" t="s">
        <v>31</v>
      </c>
      <c r="D41" s="10">
        <v>40651</v>
      </c>
      <c r="E41" s="2" t="s">
        <v>57</v>
      </c>
      <c r="F41" s="6">
        <v>27</v>
      </c>
      <c r="G41" s="6">
        <v>18</v>
      </c>
      <c r="H41" s="2" t="s">
        <v>566</v>
      </c>
      <c r="I41" s="2">
        <v>37</v>
      </c>
      <c r="J41" s="2">
        <v>8</v>
      </c>
      <c r="K41" s="47">
        <f t="shared" si="1"/>
        <v>26</v>
      </c>
    </row>
    <row r="42" spans="1:11">
      <c r="A42" s="4">
        <v>38</v>
      </c>
      <c r="B42" s="6" t="s">
        <v>101</v>
      </c>
      <c r="C42" s="6" t="s">
        <v>23</v>
      </c>
      <c r="D42" s="10" t="s">
        <v>538</v>
      </c>
      <c r="E42" s="2" t="s">
        <v>57</v>
      </c>
      <c r="F42" s="6">
        <v>40</v>
      </c>
      <c r="G42" s="6">
        <v>5</v>
      </c>
      <c r="H42" s="2" t="s">
        <v>566</v>
      </c>
      <c r="I42" s="2">
        <v>28</v>
      </c>
      <c r="J42" s="2">
        <v>17</v>
      </c>
      <c r="K42" s="47">
        <f t="shared" si="1"/>
        <v>22</v>
      </c>
    </row>
    <row r="43" spans="1:11">
      <c r="A43" s="4">
        <v>39</v>
      </c>
      <c r="B43" s="6" t="s">
        <v>74</v>
      </c>
      <c r="C43" s="6" t="s">
        <v>39</v>
      </c>
      <c r="D43" s="10">
        <v>40570</v>
      </c>
      <c r="E43" s="2" t="s">
        <v>57</v>
      </c>
      <c r="F43" s="6">
        <v>23</v>
      </c>
      <c r="G43" s="6">
        <v>22</v>
      </c>
      <c r="H43" s="2" t="s">
        <v>566</v>
      </c>
      <c r="I43" s="2"/>
      <c r="J43" s="2"/>
      <c r="K43" s="47">
        <f t="shared" si="1"/>
        <v>22</v>
      </c>
    </row>
    <row r="44" spans="1:11">
      <c r="A44" s="4">
        <v>40</v>
      </c>
      <c r="B44" s="6" t="s">
        <v>64</v>
      </c>
      <c r="C44" s="6" t="s">
        <v>19</v>
      </c>
      <c r="D44" s="10">
        <v>40735</v>
      </c>
      <c r="E44" s="2" t="s">
        <v>57</v>
      </c>
      <c r="F44" s="6">
        <v>29</v>
      </c>
      <c r="G44" s="6">
        <v>16</v>
      </c>
      <c r="H44" s="2" t="s">
        <v>566</v>
      </c>
      <c r="I44" s="2">
        <v>40</v>
      </c>
      <c r="J44" s="2">
        <v>5</v>
      </c>
      <c r="K44" s="47">
        <f t="shared" si="1"/>
        <v>21</v>
      </c>
    </row>
    <row r="45" spans="1:11">
      <c r="A45" s="4">
        <v>41</v>
      </c>
      <c r="B45" s="6" t="s">
        <v>66</v>
      </c>
      <c r="C45" s="6" t="s">
        <v>23</v>
      </c>
      <c r="D45" s="10">
        <v>40521</v>
      </c>
      <c r="E45" s="2" t="s">
        <v>57</v>
      </c>
      <c r="F45" s="6">
        <v>35</v>
      </c>
      <c r="G45" s="6">
        <v>10</v>
      </c>
      <c r="H45" s="2" t="s">
        <v>566</v>
      </c>
      <c r="I45" s="2">
        <v>35</v>
      </c>
      <c r="J45" s="2">
        <v>10</v>
      </c>
      <c r="K45" s="47">
        <f t="shared" si="1"/>
        <v>20</v>
      </c>
    </row>
    <row r="46" spans="1:11">
      <c r="A46" s="4">
        <v>42</v>
      </c>
      <c r="B46" s="6" t="s">
        <v>97</v>
      </c>
      <c r="C46" s="6" t="s">
        <v>31</v>
      </c>
      <c r="D46" s="10">
        <v>40619</v>
      </c>
      <c r="E46" s="2" t="s">
        <v>57</v>
      </c>
      <c r="F46" s="6">
        <v>36</v>
      </c>
      <c r="G46" s="6">
        <v>9</v>
      </c>
      <c r="H46" s="2" t="s">
        <v>566</v>
      </c>
      <c r="I46" s="2">
        <v>36</v>
      </c>
      <c r="J46" s="2">
        <v>9</v>
      </c>
      <c r="K46" s="47">
        <f t="shared" si="1"/>
        <v>18</v>
      </c>
    </row>
    <row r="47" spans="1:11">
      <c r="A47" s="4">
        <v>43</v>
      </c>
      <c r="B47" s="21" t="s">
        <v>568</v>
      </c>
      <c r="C47" s="19" t="s">
        <v>16</v>
      </c>
      <c r="D47" s="20">
        <v>40874</v>
      </c>
      <c r="E47" s="19" t="s">
        <v>57</v>
      </c>
      <c r="F47" s="19"/>
      <c r="G47" s="19"/>
      <c r="H47" s="2" t="s">
        <v>566</v>
      </c>
      <c r="I47" s="2">
        <v>27</v>
      </c>
      <c r="J47" s="2">
        <v>18</v>
      </c>
      <c r="K47" s="47">
        <f t="shared" si="1"/>
        <v>18</v>
      </c>
    </row>
    <row r="48" spans="1:11">
      <c r="A48" s="4">
        <v>44</v>
      </c>
      <c r="B48" s="6" t="s">
        <v>87</v>
      </c>
      <c r="C48" s="6" t="s">
        <v>39</v>
      </c>
      <c r="D48" s="10">
        <v>40697</v>
      </c>
      <c r="E48" s="2" t="s">
        <v>57</v>
      </c>
      <c r="F48" s="6">
        <v>30</v>
      </c>
      <c r="G48" s="6">
        <v>15</v>
      </c>
      <c r="H48" s="2" t="s">
        <v>566</v>
      </c>
      <c r="I48" s="2"/>
      <c r="J48" s="2"/>
      <c r="K48" s="47">
        <f t="shared" si="1"/>
        <v>15</v>
      </c>
    </row>
    <row r="49" spans="1:11">
      <c r="A49" s="4">
        <v>45</v>
      </c>
      <c r="B49" s="21" t="s">
        <v>572</v>
      </c>
      <c r="C49" s="19" t="s">
        <v>23</v>
      </c>
      <c r="D49" s="20">
        <v>40686</v>
      </c>
      <c r="E49" s="19" t="s">
        <v>57</v>
      </c>
      <c r="F49" s="19"/>
      <c r="G49" s="19"/>
      <c r="H49" s="2" t="s">
        <v>566</v>
      </c>
      <c r="I49" s="2">
        <v>33</v>
      </c>
      <c r="J49" s="2">
        <v>12</v>
      </c>
      <c r="K49" s="47">
        <f t="shared" si="1"/>
        <v>12</v>
      </c>
    </row>
    <row r="50" spans="1:11">
      <c r="A50" s="4">
        <v>46</v>
      </c>
      <c r="B50" s="21" t="s">
        <v>570</v>
      </c>
      <c r="C50" s="19" t="s">
        <v>19</v>
      </c>
      <c r="D50" s="20">
        <v>40396</v>
      </c>
      <c r="E50" s="19" t="s">
        <v>57</v>
      </c>
      <c r="F50" s="19"/>
      <c r="G50" s="19"/>
      <c r="H50" s="2" t="s">
        <v>566</v>
      </c>
      <c r="I50" s="2">
        <v>34</v>
      </c>
      <c r="J50" s="2">
        <v>11</v>
      </c>
      <c r="K50" s="47">
        <f t="shared" si="1"/>
        <v>11</v>
      </c>
    </row>
    <row r="51" spans="1:11">
      <c r="A51" s="4">
        <v>47</v>
      </c>
      <c r="B51" s="6" t="s">
        <v>96</v>
      </c>
      <c r="C51" s="6" t="s">
        <v>23</v>
      </c>
      <c r="D51" s="10">
        <v>40790</v>
      </c>
      <c r="E51" s="2" t="s">
        <v>57</v>
      </c>
      <c r="F51" s="6">
        <v>37</v>
      </c>
      <c r="G51" s="6">
        <v>8</v>
      </c>
      <c r="H51" s="2" t="s">
        <v>566</v>
      </c>
      <c r="I51" s="2"/>
      <c r="J51" s="2"/>
      <c r="K51" s="47">
        <f t="shared" si="1"/>
        <v>8</v>
      </c>
    </row>
    <row r="52" spans="1:11">
      <c r="A52" s="4">
        <v>48</v>
      </c>
      <c r="B52" s="6" t="s">
        <v>78</v>
      </c>
      <c r="C52" s="6" t="s">
        <v>39</v>
      </c>
      <c r="D52" s="15" t="s">
        <v>531</v>
      </c>
      <c r="E52" s="2" t="s">
        <v>57</v>
      </c>
      <c r="F52" s="6">
        <v>38</v>
      </c>
      <c r="G52" s="6">
        <v>7</v>
      </c>
      <c r="H52" s="2" t="s">
        <v>566</v>
      </c>
      <c r="I52" s="2"/>
      <c r="J52" s="2"/>
      <c r="K52" s="47">
        <f t="shared" si="1"/>
        <v>7</v>
      </c>
    </row>
    <row r="53" spans="1:11">
      <c r="A53" s="4">
        <v>49</v>
      </c>
      <c r="B53" s="21" t="s">
        <v>567</v>
      </c>
      <c r="C53" s="19" t="s">
        <v>31</v>
      </c>
      <c r="D53" s="20">
        <v>40559</v>
      </c>
      <c r="E53" s="19" t="s">
        <v>57</v>
      </c>
      <c r="F53" s="19"/>
      <c r="G53" s="19"/>
      <c r="H53" s="2" t="s">
        <v>566</v>
      </c>
      <c r="I53" s="2">
        <v>38</v>
      </c>
      <c r="J53" s="2">
        <v>7</v>
      </c>
      <c r="K53" s="47">
        <f t="shared" si="1"/>
        <v>7</v>
      </c>
    </row>
    <row r="54" spans="1:11">
      <c r="A54" s="4">
        <v>50</v>
      </c>
      <c r="B54" s="21" t="s">
        <v>571</v>
      </c>
      <c r="C54" s="19" t="s">
        <v>14</v>
      </c>
      <c r="D54" s="20">
        <v>41059</v>
      </c>
      <c r="E54" s="19" t="s">
        <v>57</v>
      </c>
      <c r="F54" s="19"/>
      <c r="G54" s="19"/>
      <c r="H54" s="2" t="s">
        <v>566</v>
      </c>
      <c r="I54" s="2">
        <v>39</v>
      </c>
      <c r="J54" s="2">
        <v>6</v>
      </c>
      <c r="K54" s="47">
        <f t="shared" si="1"/>
        <v>6</v>
      </c>
    </row>
    <row r="55" spans="1:11" ht="15" thickBot="1">
      <c r="A55" s="55">
        <v>51</v>
      </c>
      <c r="B55" s="64" t="s">
        <v>569</v>
      </c>
      <c r="C55" s="60" t="s">
        <v>39</v>
      </c>
      <c r="D55" s="65">
        <v>40796</v>
      </c>
      <c r="E55" s="60" t="s">
        <v>57</v>
      </c>
      <c r="F55" s="60"/>
      <c r="G55" s="60"/>
      <c r="H55" s="58" t="s">
        <v>566</v>
      </c>
      <c r="I55" s="58">
        <v>41</v>
      </c>
      <c r="J55" s="58">
        <v>4</v>
      </c>
      <c r="K55" s="61">
        <f t="shared" si="1"/>
        <v>4</v>
      </c>
    </row>
    <row r="56" spans="1:11">
      <c r="A56" s="49">
        <v>52</v>
      </c>
      <c r="B56" s="82" t="s">
        <v>181</v>
      </c>
      <c r="C56" s="82" t="s">
        <v>104</v>
      </c>
      <c r="D56" s="76">
        <v>40470</v>
      </c>
      <c r="E56" s="51" t="s">
        <v>152</v>
      </c>
      <c r="F56" s="52">
        <v>2</v>
      </c>
      <c r="G56" s="52">
        <v>800</v>
      </c>
      <c r="H56" s="51" t="s">
        <v>557</v>
      </c>
      <c r="I56" s="51">
        <v>1</v>
      </c>
      <c r="J56" s="51">
        <v>1000</v>
      </c>
      <c r="K56" s="54">
        <f t="shared" si="1"/>
        <v>1800</v>
      </c>
    </row>
    <row r="57" spans="1:11">
      <c r="A57" s="4">
        <v>53</v>
      </c>
      <c r="B57" s="81" t="s">
        <v>172</v>
      </c>
      <c r="C57" s="81" t="s">
        <v>106</v>
      </c>
      <c r="D57" s="69">
        <v>40455</v>
      </c>
      <c r="E57" s="2" t="s">
        <v>152</v>
      </c>
      <c r="F57" s="6">
        <v>4</v>
      </c>
      <c r="G57" s="6">
        <v>512</v>
      </c>
      <c r="H57" s="2" t="s">
        <v>557</v>
      </c>
      <c r="I57" s="2">
        <v>2</v>
      </c>
      <c r="J57" s="2">
        <v>800</v>
      </c>
      <c r="K57" s="47">
        <f t="shared" si="1"/>
        <v>1312</v>
      </c>
    </row>
    <row r="58" spans="1:11">
      <c r="A58" s="4">
        <v>54</v>
      </c>
      <c r="B58" s="81" t="s">
        <v>174</v>
      </c>
      <c r="C58" s="81" t="s">
        <v>104</v>
      </c>
      <c r="D58" s="69">
        <v>40581</v>
      </c>
      <c r="E58" s="2" t="s">
        <v>152</v>
      </c>
      <c r="F58" s="6">
        <v>1</v>
      </c>
      <c r="G58" s="6">
        <v>1000</v>
      </c>
      <c r="H58" s="2" t="s">
        <v>557</v>
      </c>
      <c r="I58" s="2">
        <v>7</v>
      </c>
      <c r="J58" s="2">
        <v>262</v>
      </c>
      <c r="K58" s="47">
        <f t="shared" si="1"/>
        <v>1262</v>
      </c>
    </row>
    <row r="59" spans="1:11">
      <c r="A59" s="4">
        <v>55</v>
      </c>
      <c r="B59" s="6" t="s">
        <v>162</v>
      </c>
      <c r="C59" s="6" t="s">
        <v>111</v>
      </c>
      <c r="D59" s="9">
        <v>40901</v>
      </c>
      <c r="E59" s="2" t="s">
        <v>152</v>
      </c>
      <c r="F59" s="6">
        <v>8</v>
      </c>
      <c r="G59" s="6">
        <v>210</v>
      </c>
      <c r="H59" s="2" t="s">
        <v>557</v>
      </c>
      <c r="I59" s="2">
        <v>3</v>
      </c>
      <c r="J59" s="2">
        <v>640</v>
      </c>
      <c r="K59" s="47">
        <f t="shared" si="1"/>
        <v>850</v>
      </c>
    </row>
    <row r="60" spans="1:11">
      <c r="A60" s="4">
        <v>56</v>
      </c>
      <c r="B60" s="6" t="s">
        <v>164</v>
      </c>
      <c r="C60" s="6" t="s">
        <v>104</v>
      </c>
      <c r="D60" s="9">
        <v>40470</v>
      </c>
      <c r="E60" s="2" t="s">
        <v>152</v>
      </c>
      <c r="F60" s="6">
        <v>6</v>
      </c>
      <c r="G60" s="6">
        <v>328</v>
      </c>
      <c r="H60" s="2" t="s">
        <v>557</v>
      </c>
      <c r="I60" s="2">
        <v>4</v>
      </c>
      <c r="J60" s="2">
        <v>512</v>
      </c>
      <c r="K60" s="47">
        <f t="shared" si="1"/>
        <v>840</v>
      </c>
    </row>
    <row r="61" spans="1:11">
      <c r="A61" s="4">
        <v>57</v>
      </c>
      <c r="B61" s="6" t="s">
        <v>168</v>
      </c>
      <c r="C61" s="6" t="s">
        <v>108</v>
      </c>
      <c r="D61" s="9">
        <v>40428</v>
      </c>
      <c r="E61" s="2" t="s">
        <v>152</v>
      </c>
      <c r="F61" s="6">
        <v>5</v>
      </c>
      <c r="G61" s="6">
        <v>410</v>
      </c>
      <c r="H61" s="2" t="s">
        <v>557</v>
      </c>
      <c r="I61" s="2">
        <v>6</v>
      </c>
      <c r="J61" s="2">
        <v>328</v>
      </c>
      <c r="K61" s="47">
        <f t="shared" si="1"/>
        <v>738</v>
      </c>
    </row>
    <row r="62" spans="1:11">
      <c r="A62" s="4">
        <v>58</v>
      </c>
      <c r="B62" s="6" t="s">
        <v>171</v>
      </c>
      <c r="C62" s="6" t="s">
        <v>111</v>
      </c>
      <c r="D62" s="9">
        <v>40388</v>
      </c>
      <c r="E62" s="2" t="s">
        <v>152</v>
      </c>
      <c r="F62" s="6">
        <v>3</v>
      </c>
      <c r="G62" s="6">
        <v>640</v>
      </c>
      <c r="H62" s="2" t="s">
        <v>557</v>
      </c>
      <c r="I62" s="2">
        <v>37</v>
      </c>
      <c r="J62" s="2">
        <v>8</v>
      </c>
      <c r="K62" s="47">
        <f t="shared" si="1"/>
        <v>648</v>
      </c>
    </row>
    <row r="63" spans="1:11">
      <c r="A63" s="4">
        <v>59</v>
      </c>
      <c r="B63" s="6" t="s">
        <v>170</v>
      </c>
      <c r="C63" s="6" t="s">
        <v>106</v>
      </c>
      <c r="D63" s="9">
        <v>40464</v>
      </c>
      <c r="E63" s="2" t="s">
        <v>152</v>
      </c>
      <c r="F63" s="6">
        <v>19</v>
      </c>
      <c r="G63" s="6">
        <v>26</v>
      </c>
      <c r="H63" s="2" t="s">
        <v>557</v>
      </c>
      <c r="I63" s="2">
        <v>5</v>
      </c>
      <c r="J63" s="2">
        <v>410</v>
      </c>
      <c r="K63" s="47">
        <f t="shared" si="1"/>
        <v>436</v>
      </c>
    </row>
    <row r="64" spans="1:11">
      <c r="A64" s="4">
        <v>60</v>
      </c>
      <c r="B64" s="6" t="s">
        <v>175</v>
      </c>
      <c r="C64" s="6" t="s">
        <v>104</v>
      </c>
      <c r="D64" s="9">
        <v>40370</v>
      </c>
      <c r="E64" s="2" t="s">
        <v>152</v>
      </c>
      <c r="F64" s="6">
        <v>9</v>
      </c>
      <c r="G64" s="6">
        <v>168</v>
      </c>
      <c r="H64" s="2" t="s">
        <v>557</v>
      </c>
      <c r="I64" s="2">
        <v>11</v>
      </c>
      <c r="J64" s="2">
        <v>107</v>
      </c>
      <c r="K64" s="47">
        <f t="shared" si="1"/>
        <v>275</v>
      </c>
    </row>
    <row r="65" spans="1:11">
      <c r="A65" s="4">
        <v>61</v>
      </c>
      <c r="B65" s="6" t="s">
        <v>167</v>
      </c>
      <c r="C65" s="6" t="s">
        <v>104</v>
      </c>
      <c r="D65" s="9">
        <v>40431</v>
      </c>
      <c r="E65" s="2" t="s">
        <v>152</v>
      </c>
      <c r="F65" s="6">
        <v>7</v>
      </c>
      <c r="G65" s="6">
        <v>262</v>
      </c>
      <c r="H65" s="2" t="s">
        <v>557</v>
      </c>
      <c r="I65" s="2">
        <v>34</v>
      </c>
      <c r="J65" s="2">
        <v>11</v>
      </c>
      <c r="K65" s="47">
        <f t="shared" si="1"/>
        <v>273</v>
      </c>
    </row>
    <row r="66" spans="1:11">
      <c r="A66" s="4">
        <v>62</v>
      </c>
      <c r="B66" s="6" t="s">
        <v>179</v>
      </c>
      <c r="C66" s="6" t="s">
        <v>104</v>
      </c>
      <c r="D66" s="9">
        <v>40827</v>
      </c>
      <c r="E66" s="2" t="s">
        <v>152</v>
      </c>
      <c r="F66" s="6">
        <v>15</v>
      </c>
      <c r="G66" s="6">
        <v>44</v>
      </c>
      <c r="H66" s="2" t="s">
        <v>557</v>
      </c>
      <c r="I66" s="2">
        <v>8</v>
      </c>
      <c r="J66" s="2">
        <v>210</v>
      </c>
      <c r="K66" s="47">
        <f t="shared" si="1"/>
        <v>254</v>
      </c>
    </row>
    <row r="67" spans="1:11">
      <c r="A67" s="4">
        <v>63</v>
      </c>
      <c r="B67" s="6" t="s">
        <v>188</v>
      </c>
      <c r="C67" s="6" t="s">
        <v>106</v>
      </c>
      <c r="D67" s="9">
        <v>40382</v>
      </c>
      <c r="E67" s="2" t="s">
        <v>152</v>
      </c>
      <c r="F67" s="6">
        <v>20</v>
      </c>
      <c r="G67" s="6">
        <v>25</v>
      </c>
      <c r="H67" s="2" t="s">
        <v>557</v>
      </c>
      <c r="I67" s="2">
        <v>9</v>
      </c>
      <c r="J67" s="2">
        <v>168</v>
      </c>
      <c r="K67" s="47">
        <f t="shared" si="1"/>
        <v>193</v>
      </c>
    </row>
    <row r="68" spans="1:11">
      <c r="A68" s="4">
        <v>64</v>
      </c>
      <c r="B68" s="6" t="s">
        <v>153</v>
      </c>
      <c r="C68" s="6" t="s">
        <v>104</v>
      </c>
      <c r="D68" s="9">
        <v>40709</v>
      </c>
      <c r="E68" s="2" t="s">
        <v>152</v>
      </c>
      <c r="F68" s="6">
        <v>11</v>
      </c>
      <c r="G68" s="6">
        <v>107</v>
      </c>
      <c r="H68" s="2" t="s">
        <v>557</v>
      </c>
      <c r="I68" s="2">
        <v>14</v>
      </c>
      <c r="J68" s="2">
        <v>55</v>
      </c>
      <c r="K68" s="47">
        <f t="shared" si="1"/>
        <v>162</v>
      </c>
    </row>
    <row r="69" spans="1:11">
      <c r="A69" s="4">
        <v>65</v>
      </c>
      <c r="B69" s="6" t="s">
        <v>163</v>
      </c>
      <c r="C69" s="6" t="s">
        <v>104</v>
      </c>
      <c r="D69" s="9">
        <v>40531</v>
      </c>
      <c r="E69" s="2" t="s">
        <v>152</v>
      </c>
      <c r="F69" s="6">
        <v>18</v>
      </c>
      <c r="G69" s="6">
        <v>27</v>
      </c>
      <c r="H69" s="2" t="s">
        <v>557</v>
      </c>
      <c r="I69" s="2">
        <v>10</v>
      </c>
      <c r="J69" s="2">
        <v>134</v>
      </c>
      <c r="K69" s="47">
        <f t="shared" ref="K69:K100" si="2">SUM(G69,J69)</f>
        <v>161</v>
      </c>
    </row>
    <row r="70" spans="1:11">
      <c r="A70" s="4">
        <v>66</v>
      </c>
      <c r="B70" s="6" t="s">
        <v>159</v>
      </c>
      <c r="C70" s="6" t="s">
        <v>106</v>
      </c>
      <c r="D70" s="13">
        <v>40998</v>
      </c>
      <c r="E70" s="2" t="s">
        <v>152</v>
      </c>
      <c r="F70" s="6">
        <v>10</v>
      </c>
      <c r="G70" s="6">
        <v>134</v>
      </c>
      <c r="H70" s="2" t="s">
        <v>557</v>
      </c>
      <c r="I70" s="2">
        <v>20</v>
      </c>
      <c r="J70" s="2">
        <v>25</v>
      </c>
      <c r="K70" s="47">
        <f t="shared" si="2"/>
        <v>159</v>
      </c>
    </row>
    <row r="71" spans="1:11">
      <c r="A71" s="4">
        <v>67</v>
      </c>
      <c r="B71" s="6" t="s">
        <v>185</v>
      </c>
      <c r="C71" s="6" t="s">
        <v>106</v>
      </c>
      <c r="D71" s="9">
        <v>40654</v>
      </c>
      <c r="E71" s="2" t="s">
        <v>152</v>
      </c>
      <c r="F71" s="6">
        <v>12</v>
      </c>
      <c r="G71" s="6">
        <v>86</v>
      </c>
      <c r="H71" s="2" t="s">
        <v>557</v>
      </c>
      <c r="I71" s="2">
        <v>17</v>
      </c>
      <c r="J71" s="2">
        <v>28</v>
      </c>
      <c r="K71" s="47">
        <f t="shared" si="2"/>
        <v>114</v>
      </c>
    </row>
    <row r="72" spans="1:11">
      <c r="A72" s="4">
        <v>68</v>
      </c>
      <c r="B72" s="6" t="s">
        <v>189</v>
      </c>
      <c r="C72" s="6" t="s">
        <v>106</v>
      </c>
      <c r="D72" s="9">
        <v>40675</v>
      </c>
      <c r="E72" s="2" t="s">
        <v>152</v>
      </c>
      <c r="F72" s="6">
        <v>21</v>
      </c>
      <c r="G72" s="6">
        <v>24</v>
      </c>
      <c r="H72" s="2" t="s">
        <v>557</v>
      </c>
      <c r="I72" s="2">
        <v>12</v>
      </c>
      <c r="J72" s="2">
        <v>86</v>
      </c>
      <c r="K72" s="47">
        <f t="shared" si="2"/>
        <v>110</v>
      </c>
    </row>
    <row r="73" spans="1:11">
      <c r="A73" s="4">
        <v>69</v>
      </c>
      <c r="B73" s="25" t="s">
        <v>173</v>
      </c>
      <c r="C73" s="25" t="s">
        <v>104</v>
      </c>
      <c r="D73" s="9">
        <v>40830</v>
      </c>
      <c r="E73" s="18" t="s">
        <v>152</v>
      </c>
      <c r="F73" s="25">
        <v>23</v>
      </c>
      <c r="G73" s="25">
        <v>22</v>
      </c>
      <c r="H73" s="18" t="s">
        <v>557</v>
      </c>
      <c r="I73" s="18">
        <v>13</v>
      </c>
      <c r="J73" s="18">
        <v>69</v>
      </c>
      <c r="K73" s="47">
        <f t="shared" si="2"/>
        <v>91</v>
      </c>
    </row>
    <row r="74" spans="1:11">
      <c r="A74" s="4">
        <v>70</v>
      </c>
      <c r="B74" s="6" t="s">
        <v>155</v>
      </c>
      <c r="C74" s="6" t="s">
        <v>156</v>
      </c>
      <c r="D74" s="9">
        <v>40518</v>
      </c>
      <c r="E74" s="2" t="s">
        <v>152</v>
      </c>
      <c r="F74" s="6">
        <v>13</v>
      </c>
      <c r="G74" s="6">
        <v>69</v>
      </c>
      <c r="H74" s="2" t="s">
        <v>557</v>
      </c>
      <c r="I74" s="2">
        <v>31</v>
      </c>
      <c r="J74" s="2">
        <v>14</v>
      </c>
      <c r="K74" s="47">
        <f t="shared" si="2"/>
        <v>83</v>
      </c>
    </row>
    <row r="75" spans="1:11">
      <c r="A75" s="4">
        <v>71</v>
      </c>
      <c r="B75" s="6" t="s">
        <v>184</v>
      </c>
      <c r="C75" s="6" t="s">
        <v>118</v>
      </c>
      <c r="D75" s="13">
        <v>40998</v>
      </c>
      <c r="E75" s="2" t="s">
        <v>152</v>
      </c>
      <c r="F75" s="6">
        <v>14</v>
      </c>
      <c r="G75" s="6">
        <v>55</v>
      </c>
      <c r="H75" s="2" t="s">
        <v>557</v>
      </c>
      <c r="I75" s="2">
        <v>25</v>
      </c>
      <c r="J75" s="2">
        <v>20</v>
      </c>
      <c r="K75" s="47">
        <f t="shared" si="2"/>
        <v>75</v>
      </c>
    </row>
    <row r="76" spans="1:11">
      <c r="A76" s="4">
        <v>72</v>
      </c>
      <c r="B76" s="6" t="s">
        <v>165</v>
      </c>
      <c r="C76" s="6" t="s">
        <v>106</v>
      </c>
      <c r="D76" s="13">
        <v>41012</v>
      </c>
      <c r="E76" s="2" t="s">
        <v>152</v>
      </c>
      <c r="F76" s="6">
        <v>24</v>
      </c>
      <c r="G76" s="6">
        <v>21</v>
      </c>
      <c r="H76" s="2" t="s">
        <v>557</v>
      </c>
      <c r="I76" s="2">
        <v>15</v>
      </c>
      <c r="J76" s="2">
        <v>44</v>
      </c>
      <c r="K76" s="47">
        <f t="shared" si="2"/>
        <v>65</v>
      </c>
    </row>
    <row r="77" spans="1:11">
      <c r="A77" s="4">
        <v>73</v>
      </c>
      <c r="B77" s="6" t="s">
        <v>182</v>
      </c>
      <c r="C77" s="6" t="s">
        <v>104</v>
      </c>
      <c r="D77" s="9">
        <v>40984</v>
      </c>
      <c r="E77" s="2" t="s">
        <v>152</v>
      </c>
      <c r="F77" s="6">
        <v>17</v>
      </c>
      <c r="G77" s="6">
        <v>28</v>
      </c>
      <c r="H77" s="2" t="s">
        <v>557</v>
      </c>
      <c r="I77" s="2">
        <v>16</v>
      </c>
      <c r="J77" s="2">
        <v>35</v>
      </c>
      <c r="K77" s="47">
        <f t="shared" si="2"/>
        <v>63</v>
      </c>
    </row>
    <row r="78" spans="1:11">
      <c r="A78" s="4">
        <v>74</v>
      </c>
      <c r="B78" s="6" t="s">
        <v>166</v>
      </c>
      <c r="C78" s="6" t="s">
        <v>106</v>
      </c>
      <c r="D78" s="13">
        <v>40867</v>
      </c>
      <c r="E78" s="2" t="s">
        <v>152</v>
      </c>
      <c r="F78" s="6">
        <v>25</v>
      </c>
      <c r="G78" s="6">
        <v>20</v>
      </c>
      <c r="H78" s="2" t="s">
        <v>557</v>
      </c>
      <c r="I78" s="2">
        <v>19</v>
      </c>
      <c r="J78" s="2">
        <v>26</v>
      </c>
      <c r="K78" s="47">
        <f t="shared" si="2"/>
        <v>46</v>
      </c>
    </row>
    <row r="79" spans="1:11">
      <c r="A79" s="4">
        <v>75</v>
      </c>
      <c r="B79" s="6" t="s">
        <v>180</v>
      </c>
      <c r="C79" s="6" t="s">
        <v>106</v>
      </c>
      <c r="D79" s="13">
        <v>41070</v>
      </c>
      <c r="E79" s="2" t="s">
        <v>152</v>
      </c>
      <c r="F79" s="6">
        <v>28</v>
      </c>
      <c r="G79" s="6">
        <v>17</v>
      </c>
      <c r="H79" s="2" t="s">
        <v>557</v>
      </c>
      <c r="I79" s="2">
        <v>18</v>
      </c>
      <c r="J79" s="2">
        <v>27</v>
      </c>
      <c r="K79" s="47">
        <f t="shared" si="2"/>
        <v>44</v>
      </c>
    </row>
    <row r="80" spans="1:11">
      <c r="A80" s="4">
        <v>76</v>
      </c>
      <c r="B80" s="6" t="s">
        <v>183</v>
      </c>
      <c r="C80" s="6" t="s">
        <v>108</v>
      </c>
      <c r="D80" s="9">
        <v>40861</v>
      </c>
      <c r="E80" s="2" t="s">
        <v>152</v>
      </c>
      <c r="F80" s="6">
        <v>29</v>
      </c>
      <c r="G80" s="6">
        <v>16</v>
      </c>
      <c r="H80" s="2" t="s">
        <v>557</v>
      </c>
      <c r="I80" s="2">
        <v>22</v>
      </c>
      <c r="J80" s="2">
        <v>23</v>
      </c>
      <c r="K80" s="47">
        <f t="shared" si="2"/>
        <v>39</v>
      </c>
    </row>
    <row r="81" spans="1:11">
      <c r="A81" s="4">
        <v>77</v>
      </c>
      <c r="B81" s="6" t="s">
        <v>187</v>
      </c>
      <c r="C81" s="6" t="s">
        <v>108</v>
      </c>
      <c r="D81" s="13">
        <v>40923</v>
      </c>
      <c r="E81" s="2" t="s">
        <v>152</v>
      </c>
      <c r="F81" s="6">
        <v>26</v>
      </c>
      <c r="G81" s="6">
        <v>19</v>
      </c>
      <c r="H81" s="2" t="s">
        <v>557</v>
      </c>
      <c r="I81" s="2">
        <v>27</v>
      </c>
      <c r="J81" s="2">
        <v>18</v>
      </c>
      <c r="K81" s="47">
        <f t="shared" si="2"/>
        <v>37</v>
      </c>
    </row>
    <row r="82" spans="1:11">
      <c r="A82" s="4">
        <v>78</v>
      </c>
      <c r="B82" s="6" t="s">
        <v>157</v>
      </c>
      <c r="C82" s="6" t="s">
        <v>111</v>
      </c>
      <c r="D82" s="11">
        <v>40644</v>
      </c>
      <c r="E82" s="2" t="s">
        <v>152</v>
      </c>
      <c r="F82" s="6">
        <v>16</v>
      </c>
      <c r="G82" s="6">
        <v>35</v>
      </c>
      <c r="H82" s="2" t="s">
        <v>557</v>
      </c>
      <c r="I82" s="2"/>
      <c r="J82" s="2"/>
      <c r="K82" s="47">
        <f t="shared" si="2"/>
        <v>35</v>
      </c>
    </row>
    <row r="83" spans="1:11">
      <c r="A83" s="4">
        <v>79</v>
      </c>
      <c r="B83" s="6" t="s">
        <v>161</v>
      </c>
      <c r="C83" s="6" t="s">
        <v>111</v>
      </c>
      <c r="D83" s="9">
        <v>40802</v>
      </c>
      <c r="E83" s="2" t="s">
        <v>152</v>
      </c>
      <c r="F83" s="6">
        <v>32</v>
      </c>
      <c r="G83" s="6">
        <v>13</v>
      </c>
      <c r="H83" s="2" t="s">
        <v>557</v>
      </c>
      <c r="I83" s="2">
        <v>24</v>
      </c>
      <c r="J83" s="2">
        <v>21</v>
      </c>
      <c r="K83" s="47">
        <f t="shared" si="2"/>
        <v>34</v>
      </c>
    </row>
    <row r="84" spans="1:11">
      <c r="A84" s="4">
        <v>80</v>
      </c>
      <c r="B84" s="6" t="s">
        <v>177</v>
      </c>
      <c r="C84" s="6" t="s">
        <v>104</v>
      </c>
      <c r="D84" s="9">
        <v>40450</v>
      </c>
      <c r="E84" s="2" t="s">
        <v>152</v>
      </c>
      <c r="F84" s="6">
        <v>30</v>
      </c>
      <c r="G84" s="6">
        <v>15</v>
      </c>
      <c r="H84" s="2" t="s">
        <v>557</v>
      </c>
      <c r="I84" s="2">
        <v>26</v>
      </c>
      <c r="J84" s="2">
        <v>19</v>
      </c>
      <c r="K84" s="47">
        <f t="shared" si="2"/>
        <v>34</v>
      </c>
    </row>
    <row r="85" spans="1:11" s="26" customFormat="1">
      <c r="A85" s="4">
        <v>81</v>
      </c>
      <c r="B85" s="6" t="s">
        <v>178</v>
      </c>
      <c r="C85" s="6" t="s">
        <v>106</v>
      </c>
      <c r="D85" s="9">
        <v>40705</v>
      </c>
      <c r="E85" s="2" t="s">
        <v>152</v>
      </c>
      <c r="F85" s="6">
        <v>27</v>
      </c>
      <c r="G85" s="6">
        <v>18</v>
      </c>
      <c r="H85" s="2" t="s">
        <v>557</v>
      </c>
      <c r="I85" s="2">
        <v>29</v>
      </c>
      <c r="J85" s="2">
        <v>16</v>
      </c>
      <c r="K85" s="47">
        <f t="shared" si="2"/>
        <v>34</v>
      </c>
    </row>
    <row r="86" spans="1:11">
      <c r="A86" s="4">
        <v>82</v>
      </c>
      <c r="B86" s="6" t="s">
        <v>158</v>
      </c>
      <c r="C86" s="6" t="s">
        <v>118</v>
      </c>
      <c r="D86" s="13">
        <v>40864</v>
      </c>
      <c r="E86" s="2" t="s">
        <v>152</v>
      </c>
      <c r="F86" s="6">
        <v>31</v>
      </c>
      <c r="G86" s="6">
        <v>14</v>
      </c>
      <c r="H86" s="2" t="s">
        <v>557</v>
      </c>
      <c r="I86" s="2">
        <v>28</v>
      </c>
      <c r="J86" s="2">
        <v>17</v>
      </c>
      <c r="K86" s="47">
        <f t="shared" si="2"/>
        <v>31</v>
      </c>
    </row>
    <row r="87" spans="1:11">
      <c r="A87" s="4">
        <v>83</v>
      </c>
      <c r="B87" s="6" t="s">
        <v>186</v>
      </c>
      <c r="C87" s="6" t="s">
        <v>108</v>
      </c>
      <c r="D87" s="9">
        <v>41041</v>
      </c>
      <c r="E87" s="2" t="s">
        <v>152</v>
      </c>
      <c r="F87" s="6">
        <v>36</v>
      </c>
      <c r="G87" s="6">
        <v>9</v>
      </c>
      <c r="H87" s="2" t="s">
        <v>557</v>
      </c>
      <c r="I87" s="2">
        <v>23</v>
      </c>
      <c r="J87" s="2">
        <v>22</v>
      </c>
      <c r="K87" s="47">
        <f t="shared" si="2"/>
        <v>31</v>
      </c>
    </row>
    <row r="88" spans="1:11">
      <c r="A88" s="4">
        <v>84</v>
      </c>
      <c r="B88" s="6" t="s">
        <v>176</v>
      </c>
      <c r="C88" s="6" t="s">
        <v>106</v>
      </c>
      <c r="D88" s="13">
        <v>40754</v>
      </c>
      <c r="E88" s="2" t="s">
        <v>152</v>
      </c>
      <c r="F88" s="6">
        <v>22</v>
      </c>
      <c r="G88" s="6">
        <v>23</v>
      </c>
      <c r="H88" s="2" t="s">
        <v>557</v>
      </c>
      <c r="I88" s="2">
        <v>38</v>
      </c>
      <c r="J88" s="2">
        <v>7</v>
      </c>
      <c r="K88" s="47">
        <f t="shared" si="2"/>
        <v>30</v>
      </c>
    </row>
    <row r="89" spans="1:11">
      <c r="A89" s="4">
        <v>85</v>
      </c>
      <c r="B89" s="6" t="s">
        <v>160</v>
      </c>
      <c r="C89" s="6" t="s">
        <v>156</v>
      </c>
      <c r="D89" s="9">
        <v>41080</v>
      </c>
      <c r="E89" s="2" t="s">
        <v>152</v>
      </c>
      <c r="F89" s="6">
        <v>35</v>
      </c>
      <c r="G89" s="6">
        <v>10</v>
      </c>
      <c r="H89" s="2" t="s">
        <v>557</v>
      </c>
      <c r="I89" s="2">
        <v>30</v>
      </c>
      <c r="J89" s="2">
        <v>15</v>
      </c>
      <c r="K89" s="47">
        <f t="shared" si="2"/>
        <v>25</v>
      </c>
    </row>
    <row r="90" spans="1:11">
      <c r="A90" s="4">
        <v>86</v>
      </c>
      <c r="B90" s="6" t="s">
        <v>169</v>
      </c>
      <c r="C90" s="6" t="s">
        <v>106</v>
      </c>
      <c r="D90" s="13">
        <v>40967</v>
      </c>
      <c r="E90" s="2" t="s">
        <v>152</v>
      </c>
      <c r="F90" s="6">
        <v>33</v>
      </c>
      <c r="G90" s="6">
        <v>12</v>
      </c>
      <c r="H90" s="2" t="s">
        <v>557</v>
      </c>
      <c r="I90" s="2">
        <v>32</v>
      </c>
      <c r="J90" s="2">
        <v>13</v>
      </c>
      <c r="K90" s="47">
        <f t="shared" si="2"/>
        <v>25</v>
      </c>
    </row>
    <row r="91" spans="1:11">
      <c r="A91" s="4">
        <v>87</v>
      </c>
      <c r="B91" s="21" t="s">
        <v>560</v>
      </c>
      <c r="C91" s="19" t="s">
        <v>104</v>
      </c>
      <c r="D91" s="20">
        <v>40952</v>
      </c>
      <c r="E91" s="19" t="s">
        <v>152</v>
      </c>
      <c r="F91" s="19"/>
      <c r="G91" s="19"/>
      <c r="H91" s="2" t="s">
        <v>557</v>
      </c>
      <c r="I91" s="2">
        <v>21</v>
      </c>
      <c r="J91" s="2">
        <v>24</v>
      </c>
      <c r="K91" s="47">
        <f t="shared" si="2"/>
        <v>24</v>
      </c>
    </row>
    <row r="92" spans="1:11">
      <c r="A92" s="4">
        <v>88</v>
      </c>
      <c r="B92" s="21" t="s">
        <v>558</v>
      </c>
      <c r="C92" s="19" t="s">
        <v>118</v>
      </c>
      <c r="D92" s="20">
        <v>40963</v>
      </c>
      <c r="E92" s="19" t="s">
        <v>152</v>
      </c>
      <c r="F92" s="19"/>
      <c r="G92" s="19"/>
      <c r="H92" s="2" t="s">
        <v>557</v>
      </c>
      <c r="I92" s="2">
        <v>33</v>
      </c>
      <c r="J92" s="2">
        <v>12</v>
      </c>
      <c r="K92" s="47">
        <f t="shared" si="2"/>
        <v>12</v>
      </c>
    </row>
    <row r="93" spans="1:11">
      <c r="A93" s="4">
        <v>89</v>
      </c>
      <c r="B93" s="6" t="s">
        <v>154</v>
      </c>
      <c r="C93" s="6" t="s">
        <v>111</v>
      </c>
      <c r="D93" s="11">
        <v>40666</v>
      </c>
      <c r="E93" s="2" t="s">
        <v>152</v>
      </c>
      <c r="F93" s="6">
        <v>34</v>
      </c>
      <c r="G93" s="6">
        <v>11</v>
      </c>
      <c r="H93" s="2" t="s">
        <v>557</v>
      </c>
      <c r="I93" s="2"/>
      <c r="J93" s="2"/>
      <c r="K93" s="47">
        <f t="shared" si="2"/>
        <v>11</v>
      </c>
    </row>
    <row r="94" spans="1:11">
      <c r="A94" s="4">
        <v>90</v>
      </c>
      <c r="B94" s="21" t="s">
        <v>559</v>
      </c>
      <c r="C94" s="19" t="s">
        <v>106</v>
      </c>
      <c r="D94" s="20">
        <v>40783</v>
      </c>
      <c r="E94" s="19" t="s">
        <v>152</v>
      </c>
      <c r="F94" s="19"/>
      <c r="G94" s="19"/>
      <c r="H94" s="2" t="s">
        <v>557</v>
      </c>
      <c r="I94" s="2">
        <v>35</v>
      </c>
      <c r="J94" s="2">
        <v>10</v>
      </c>
      <c r="K94" s="47">
        <f t="shared" si="2"/>
        <v>10</v>
      </c>
    </row>
    <row r="95" spans="1:11" ht="15" thickBot="1">
      <c r="A95" s="55">
        <v>91</v>
      </c>
      <c r="B95" s="64" t="s">
        <v>561</v>
      </c>
      <c r="C95" s="60" t="s">
        <v>106</v>
      </c>
      <c r="D95" s="65">
        <v>40744</v>
      </c>
      <c r="E95" s="60" t="s">
        <v>152</v>
      </c>
      <c r="F95" s="60"/>
      <c r="G95" s="60"/>
      <c r="H95" s="58" t="s">
        <v>557</v>
      </c>
      <c r="I95" s="58">
        <v>36</v>
      </c>
      <c r="J95" s="58">
        <v>9</v>
      </c>
      <c r="K95" s="61">
        <f t="shared" si="2"/>
        <v>9</v>
      </c>
    </row>
    <row r="96" spans="1:11">
      <c r="A96" s="49">
        <v>92</v>
      </c>
      <c r="B96" s="82" t="s">
        <v>268</v>
      </c>
      <c r="C96" s="82" t="s">
        <v>194</v>
      </c>
      <c r="D96" s="76">
        <v>40632</v>
      </c>
      <c r="E96" s="51" t="s">
        <v>242</v>
      </c>
      <c r="F96" s="52">
        <v>3</v>
      </c>
      <c r="G96" s="52">
        <v>640</v>
      </c>
      <c r="H96" s="51" t="s">
        <v>548</v>
      </c>
      <c r="I96" s="51">
        <v>1</v>
      </c>
      <c r="J96" s="51">
        <v>1000</v>
      </c>
      <c r="K96" s="54">
        <f t="shared" si="2"/>
        <v>1640</v>
      </c>
    </row>
    <row r="97" spans="1:11">
      <c r="A97" s="4">
        <v>93</v>
      </c>
      <c r="B97" s="81" t="s">
        <v>274</v>
      </c>
      <c r="C97" s="81" t="s">
        <v>199</v>
      </c>
      <c r="D97" s="69">
        <v>40398</v>
      </c>
      <c r="E97" s="2" t="s">
        <v>242</v>
      </c>
      <c r="F97" s="6">
        <v>1</v>
      </c>
      <c r="G97" s="6">
        <v>1000</v>
      </c>
      <c r="H97" s="2" t="s">
        <v>548</v>
      </c>
      <c r="I97" s="2">
        <v>3</v>
      </c>
      <c r="J97" s="2">
        <v>640</v>
      </c>
      <c r="K97" s="47">
        <f t="shared" si="2"/>
        <v>1640</v>
      </c>
    </row>
    <row r="98" spans="1:11">
      <c r="A98" s="4">
        <v>94</v>
      </c>
      <c r="B98" s="81" t="s">
        <v>276</v>
      </c>
      <c r="C98" s="81" t="s">
        <v>199</v>
      </c>
      <c r="D98" s="69">
        <v>40644</v>
      </c>
      <c r="E98" s="2" t="s">
        <v>242</v>
      </c>
      <c r="F98" s="6">
        <v>2</v>
      </c>
      <c r="G98" s="6">
        <v>800</v>
      </c>
      <c r="H98" s="2" t="s">
        <v>548</v>
      </c>
      <c r="I98" s="2">
        <v>2</v>
      </c>
      <c r="J98" s="2">
        <v>800</v>
      </c>
      <c r="K98" s="47">
        <f t="shared" si="2"/>
        <v>1600</v>
      </c>
    </row>
    <row r="99" spans="1:11">
      <c r="A99" s="4">
        <v>95</v>
      </c>
      <c r="B99" s="6" t="s">
        <v>269</v>
      </c>
      <c r="C99" s="6" t="s">
        <v>191</v>
      </c>
      <c r="D99" s="7" t="s">
        <v>535</v>
      </c>
      <c r="E99" s="2" t="s">
        <v>242</v>
      </c>
      <c r="F99" s="6">
        <v>4</v>
      </c>
      <c r="G99" s="6">
        <v>512</v>
      </c>
      <c r="H99" s="2" t="s">
        <v>548</v>
      </c>
      <c r="I99" s="2">
        <v>5</v>
      </c>
      <c r="J99" s="2">
        <v>410</v>
      </c>
      <c r="K99" s="47">
        <f t="shared" si="2"/>
        <v>922</v>
      </c>
    </row>
    <row r="100" spans="1:11">
      <c r="A100" s="4">
        <v>96</v>
      </c>
      <c r="B100" s="6" t="s">
        <v>243</v>
      </c>
      <c r="C100" s="6" t="s">
        <v>199</v>
      </c>
      <c r="D100" s="7">
        <v>40809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4</v>
      </c>
      <c r="J100" s="2">
        <v>512</v>
      </c>
      <c r="K100" s="47">
        <f t="shared" si="2"/>
        <v>722</v>
      </c>
    </row>
    <row r="101" spans="1:11">
      <c r="A101" s="4">
        <v>97</v>
      </c>
      <c r="B101" s="6" t="s">
        <v>257</v>
      </c>
      <c r="C101" s="6" t="s">
        <v>199</v>
      </c>
      <c r="D101" s="7">
        <v>40781</v>
      </c>
      <c r="E101" s="2" t="s">
        <v>242</v>
      </c>
      <c r="F101" s="6">
        <v>6</v>
      </c>
      <c r="G101" s="6">
        <v>328</v>
      </c>
      <c r="H101" s="2" t="s">
        <v>548</v>
      </c>
      <c r="I101" s="2">
        <v>8</v>
      </c>
      <c r="J101" s="2">
        <v>210</v>
      </c>
      <c r="K101" s="47">
        <f t="shared" ref="K101:K132" si="3">SUM(G101,J101)</f>
        <v>538</v>
      </c>
    </row>
    <row r="102" spans="1:11">
      <c r="A102" s="4">
        <v>98</v>
      </c>
      <c r="B102" s="6" t="s">
        <v>261</v>
      </c>
      <c r="C102" s="6" t="s">
        <v>191</v>
      </c>
      <c r="D102" s="7">
        <v>40399</v>
      </c>
      <c r="E102" s="2" t="s">
        <v>242</v>
      </c>
      <c r="F102" s="6">
        <v>5</v>
      </c>
      <c r="G102" s="6">
        <v>410</v>
      </c>
      <c r="H102" s="2" t="s">
        <v>548</v>
      </c>
      <c r="I102" s="2">
        <v>16</v>
      </c>
      <c r="J102" s="2">
        <v>35</v>
      </c>
      <c r="K102" s="47">
        <f t="shared" si="3"/>
        <v>445</v>
      </c>
    </row>
    <row r="103" spans="1:11">
      <c r="A103" s="4">
        <v>99</v>
      </c>
      <c r="B103" s="6" t="s">
        <v>271</v>
      </c>
      <c r="C103" s="6" t="s">
        <v>216</v>
      </c>
      <c r="D103" s="7">
        <v>40403</v>
      </c>
      <c r="E103" s="2" t="s">
        <v>242</v>
      </c>
      <c r="F103" s="6">
        <v>7</v>
      </c>
      <c r="G103" s="6">
        <v>262</v>
      </c>
      <c r="H103" s="2" t="s">
        <v>548</v>
      </c>
      <c r="I103" s="2">
        <v>9</v>
      </c>
      <c r="J103" s="2">
        <v>168</v>
      </c>
      <c r="K103" s="47">
        <f t="shared" si="3"/>
        <v>430</v>
      </c>
    </row>
    <row r="104" spans="1:11">
      <c r="A104" s="4">
        <v>100</v>
      </c>
      <c r="B104" s="6" t="s">
        <v>266</v>
      </c>
      <c r="C104" s="6" t="s">
        <v>199</v>
      </c>
      <c r="D104" s="7">
        <v>40932</v>
      </c>
      <c r="E104" s="2" t="s">
        <v>242</v>
      </c>
      <c r="F104" s="6">
        <v>15</v>
      </c>
      <c r="G104" s="6">
        <v>44</v>
      </c>
      <c r="H104" s="2" t="s">
        <v>548</v>
      </c>
      <c r="I104" s="2">
        <v>6</v>
      </c>
      <c r="J104" s="2">
        <v>328</v>
      </c>
      <c r="K104" s="47">
        <f t="shared" si="3"/>
        <v>372</v>
      </c>
    </row>
    <row r="105" spans="1:11">
      <c r="A105" s="4">
        <v>101</v>
      </c>
      <c r="B105" s="6" t="s">
        <v>263</v>
      </c>
      <c r="C105" s="6" t="s">
        <v>194</v>
      </c>
      <c r="D105" s="7">
        <v>40746</v>
      </c>
      <c r="E105" s="2" t="s">
        <v>242</v>
      </c>
      <c r="F105" s="6">
        <v>11</v>
      </c>
      <c r="G105" s="6">
        <v>107</v>
      </c>
      <c r="H105" s="2" t="s">
        <v>548</v>
      </c>
      <c r="I105" s="2">
        <v>7</v>
      </c>
      <c r="J105" s="2">
        <v>262</v>
      </c>
      <c r="K105" s="47">
        <f t="shared" si="3"/>
        <v>369</v>
      </c>
    </row>
    <row r="106" spans="1:11">
      <c r="A106" s="4">
        <v>102</v>
      </c>
      <c r="B106" s="6" t="s">
        <v>278</v>
      </c>
      <c r="C106" s="6" t="s">
        <v>191</v>
      </c>
      <c r="D106" s="7" t="s">
        <v>537</v>
      </c>
      <c r="E106" s="2" t="s">
        <v>242</v>
      </c>
      <c r="F106" s="6">
        <v>9</v>
      </c>
      <c r="G106" s="6">
        <v>168</v>
      </c>
      <c r="H106" s="2" t="s">
        <v>548</v>
      </c>
      <c r="I106" s="2">
        <v>10</v>
      </c>
      <c r="J106" s="2">
        <v>134</v>
      </c>
      <c r="K106" s="47">
        <f t="shared" si="3"/>
        <v>302</v>
      </c>
    </row>
    <row r="107" spans="1:11">
      <c r="A107" s="4">
        <v>103</v>
      </c>
      <c r="B107" s="6" t="s">
        <v>250</v>
      </c>
      <c r="C107" s="6" t="s">
        <v>194</v>
      </c>
      <c r="D107" s="7" t="s">
        <v>526</v>
      </c>
      <c r="E107" s="2" t="s">
        <v>242</v>
      </c>
      <c r="F107" s="6">
        <v>10</v>
      </c>
      <c r="G107" s="6">
        <v>134</v>
      </c>
      <c r="H107" s="2" t="s">
        <v>548</v>
      </c>
      <c r="I107" s="2">
        <v>14</v>
      </c>
      <c r="J107" s="2">
        <v>55</v>
      </c>
      <c r="K107" s="47">
        <f t="shared" si="3"/>
        <v>189</v>
      </c>
    </row>
    <row r="108" spans="1:11">
      <c r="A108" s="4">
        <v>104</v>
      </c>
      <c r="B108" s="6" t="s">
        <v>251</v>
      </c>
      <c r="C108" s="6" t="s">
        <v>216</v>
      </c>
      <c r="D108" s="7">
        <v>40800</v>
      </c>
      <c r="E108" s="2" t="s">
        <v>242</v>
      </c>
      <c r="F108" s="6">
        <v>22</v>
      </c>
      <c r="G108" s="6">
        <v>23</v>
      </c>
      <c r="H108" s="2" t="s">
        <v>548</v>
      </c>
      <c r="I108" s="2">
        <v>11</v>
      </c>
      <c r="J108" s="2">
        <v>107</v>
      </c>
      <c r="K108" s="47">
        <f t="shared" si="3"/>
        <v>130</v>
      </c>
    </row>
    <row r="109" spans="1:11">
      <c r="A109" s="4">
        <v>105</v>
      </c>
      <c r="B109" s="6" t="s">
        <v>255</v>
      </c>
      <c r="C109" s="6" t="s">
        <v>211</v>
      </c>
      <c r="D109" s="7">
        <v>40756</v>
      </c>
      <c r="E109" s="2" t="s">
        <v>242</v>
      </c>
      <c r="F109" s="6">
        <v>12</v>
      </c>
      <c r="G109" s="6">
        <v>86</v>
      </c>
      <c r="H109" s="2" t="s">
        <v>548</v>
      </c>
      <c r="I109" s="2">
        <v>15</v>
      </c>
      <c r="J109" s="2">
        <v>44</v>
      </c>
      <c r="K109" s="47">
        <f t="shared" si="3"/>
        <v>130</v>
      </c>
    </row>
    <row r="110" spans="1:11">
      <c r="A110" s="4">
        <v>106</v>
      </c>
      <c r="B110" s="6" t="s">
        <v>264</v>
      </c>
      <c r="C110" s="6" t="s">
        <v>199</v>
      </c>
      <c r="D110" s="7" t="s">
        <v>531</v>
      </c>
      <c r="E110" s="2" t="s">
        <v>242</v>
      </c>
      <c r="F110" s="6">
        <v>23</v>
      </c>
      <c r="G110" s="6">
        <v>22</v>
      </c>
      <c r="H110" s="2" t="s">
        <v>548</v>
      </c>
      <c r="I110" s="2">
        <v>12</v>
      </c>
      <c r="J110" s="2">
        <v>86</v>
      </c>
      <c r="K110" s="47">
        <f t="shared" si="3"/>
        <v>108</v>
      </c>
    </row>
    <row r="111" spans="1:11">
      <c r="A111" s="4">
        <v>107</v>
      </c>
      <c r="B111" s="6" t="s">
        <v>275</v>
      </c>
      <c r="C111" s="6" t="s">
        <v>194</v>
      </c>
      <c r="D111" s="7">
        <v>40703</v>
      </c>
      <c r="E111" s="2" t="s">
        <v>242</v>
      </c>
      <c r="F111" s="6">
        <v>13</v>
      </c>
      <c r="G111" s="6">
        <v>69</v>
      </c>
      <c r="H111" s="2" t="s">
        <v>548</v>
      </c>
      <c r="I111" s="2">
        <v>19</v>
      </c>
      <c r="J111" s="2">
        <v>26</v>
      </c>
      <c r="K111" s="47">
        <f t="shared" si="3"/>
        <v>95</v>
      </c>
    </row>
    <row r="112" spans="1:11">
      <c r="A112" s="4">
        <v>108</v>
      </c>
      <c r="B112" s="6" t="s">
        <v>248</v>
      </c>
      <c r="C112" s="6" t="s">
        <v>216</v>
      </c>
      <c r="D112" s="7">
        <v>40756</v>
      </c>
      <c r="E112" s="2" t="s">
        <v>242</v>
      </c>
      <c r="F112" s="6">
        <v>28</v>
      </c>
      <c r="G112" s="6">
        <v>17</v>
      </c>
      <c r="H112" s="2" t="s">
        <v>548</v>
      </c>
      <c r="I112" s="2">
        <v>13</v>
      </c>
      <c r="J112" s="2">
        <v>69</v>
      </c>
      <c r="K112" s="47">
        <f t="shared" si="3"/>
        <v>86</v>
      </c>
    </row>
    <row r="113" spans="1:11">
      <c r="A113" s="4">
        <v>109</v>
      </c>
      <c r="B113" s="6" t="s">
        <v>259</v>
      </c>
      <c r="C113" s="6" t="s">
        <v>205</v>
      </c>
      <c r="D113" s="7">
        <v>40699</v>
      </c>
      <c r="E113" s="2" t="s">
        <v>242</v>
      </c>
      <c r="F113" s="6">
        <v>14</v>
      </c>
      <c r="G113" s="6">
        <v>55</v>
      </c>
      <c r="H113" s="2" t="s">
        <v>548</v>
      </c>
      <c r="I113" s="2">
        <v>21</v>
      </c>
      <c r="J113" s="2">
        <v>24</v>
      </c>
      <c r="K113" s="47">
        <f t="shared" si="3"/>
        <v>79</v>
      </c>
    </row>
    <row r="114" spans="1:11">
      <c r="A114" s="4">
        <v>110</v>
      </c>
      <c r="B114" s="6" t="s">
        <v>246</v>
      </c>
      <c r="C114" s="6" t="s">
        <v>194</v>
      </c>
      <c r="D114" s="7">
        <v>40673</v>
      </c>
      <c r="E114" s="2" t="s">
        <v>242</v>
      </c>
      <c r="F114" s="6">
        <v>16</v>
      </c>
      <c r="G114" s="6">
        <v>35</v>
      </c>
      <c r="H114" s="2" t="s">
        <v>548</v>
      </c>
      <c r="I114" s="2">
        <v>17</v>
      </c>
      <c r="J114" s="2">
        <v>28</v>
      </c>
      <c r="K114" s="47">
        <f t="shared" si="3"/>
        <v>63</v>
      </c>
    </row>
    <row r="115" spans="1:11">
      <c r="A115" s="4">
        <v>111</v>
      </c>
      <c r="B115" s="6" t="s">
        <v>265</v>
      </c>
      <c r="C115" s="6" t="s">
        <v>191</v>
      </c>
      <c r="D115" s="7">
        <v>40664</v>
      </c>
      <c r="E115" s="2" t="s">
        <v>242</v>
      </c>
      <c r="F115" s="6">
        <v>17</v>
      </c>
      <c r="G115" s="6">
        <v>28</v>
      </c>
      <c r="H115" s="2" t="s">
        <v>548</v>
      </c>
      <c r="I115" s="2">
        <v>22</v>
      </c>
      <c r="J115" s="2">
        <v>23</v>
      </c>
      <c r="K115" s="47">
        <f t="shared" si="3"/>
        <v>51</v>
      </c>
    </row>
    <row r="116" spans="1:11">
      <c r="A116" s="4">
        <v>112</v>
      </c>
      <c r="B116" s="6" t="s">
        <v>247</v>
      </c>
      <c r="C116" s="6" t="s">
        <v>194</v>
      </c>
      <c r="D116" s="7">
        <v>40640</v>
      </c>
      <c r="E116" s="2" t="s">
        <v>242</v>
      </c>
      <c r="F116" s="6">
        <v>18</v>
      </c>
      <c r="G116" s="6">
        <v>27</v>
      </c>
      <c r="H116" s="2" t="s">
        <v>548</v>
      </c>
      <c r="I116" s="2">
        <v>25</v>
      </c>
      <c r="J116" s="2">
        <v>20</v>
      </c>
      <c r="K116" s="47">
        <f t="shared" si="3"/>
        <v>47</v>
      </c>
    </row>
    <row r="117" spans="1:11">
      <c r="A117" s="4">
        <v>113</v>
      </c>
      <c r="B117" s="6" t="s">
        <v>273</v>
      </c>
      <c r="C117" s="6" t="s">
        <v>194</v>
      </c>
      <c r="D117" s="7">
        <v>41066</v>
      </c>
      <c r="E117" s="2" t="s">
        <v>242</v>
      </c>
      <c r="F117" s="6">
        <v>25</v>
      </c>
      <c r="G117" s="6">
        <v>20</v>
      </c>
      <c r="H117" s="2" t="s">
        <v>548</v>
      </c>
      <c r="I117" s="2">
        <v>18</v>
      </c>
      <c r="J117" s="2">
        <v>27</v>
      </c>
      <c r="K117" s="47">
        <f t="shared" si="3"/>
        <v>47</v>
      </c>
    </row>
    <row r="118" spans="1:11">
      <c r="A118" s="4">
        <v>114</v>
      </c>
      <c r="B118" s="6" t="s">
        <v>279</v>
      </c>
      <c r="C118" s="6" t="s">
        <v>199</v>
      </c>
      <c r="D118" s="7">
        <v>40916</v>
      </c>
      <c r="E118" s="2" t="s">
        <v>242</v>
      </c>
      <c r="F118" s="6">
        <v>20</v>
      </c>
      <c r="G118" s="6">
        <v>25</v>
      </c>
      <c r="H118" s="2" t="s">
        <v>548</v>
      </c>
      <c r="I118" s="2">
        <v>24</v>
      </c>
      <c r="J118" s="2">
        <v>21</v>
      </c>
      <c r="K118" s="47">
        <f t="shared" si="3"/>
        <v>46</v>
      </c>
    </row>
    <row r="119" spans="1:11">
      <c r="A119" s="4">
        <v>115</v>
      </c>
      <c r="B119" s="6" t="s">
        <v>249</v>
      </c>
      <c r="C119" s="6" t="s">
        <v>205</v>
      </c>
      <c r="D119" s="7">
        <v>40890</v>
      </c>
      <c r="E119" s="2" t="s">
        <v>242</v>
      </c>
      <c r="F119" s="6">
        <v>26</v>
      </c>
      <c r="G119" s="6">
        <v>19</v>
      </c>
      <c r="H119" s="2" t="s">
        <v>548</v>
      </c>
      <c r="I119" s="2">
        <v>26</v>
      </c>
      <c r="J119" s="2">
        <v>19</v>
      </c>
      <c r="K119" s="47">
        <f t="shared" si="3"/>
        <v>38</v>
      </c>
    </row>
    <row r="120" spans="1:11">
      <c r="A120" s="4">
        <v>116</v>
      </c>
      <c r="B120" s="6" t="s">
        <v>252</v>
      </c>
      <c r="C120" s="6" t="s">
        <v>194</v>
      </c>
      <c r="D120" s="7" t="s">
        <v>527</v>
      </c>
      <c r="E120" s="2" t="s">
        <v>242</v>
      </c>
      <c r="F120" s="6">
        <v>21</v>
      </c>
      <c r="G120" s="6">
        <v>24</v>
      </c>
      <c r="H120" s="2" t="s">
        <v>548</v>
      </c>
      <c r="I120" s="2">
        <v>32</v>
      </c>
      <c r="J120" s="2">
        <v>13</v>
      </c>
      <c r="K120" s="47">
        <f t="shared" si="3"/>
        <v>37</v>
      </c>
    </row>
    <row r="121" spans="1:11">
      <c r="A121" s="4">
        <v>117</v>
      </c>
      <c r="B121" s="6" t="s">
        <v>258</v>
      </c>
      <c r="C121" s="6" t="s">
        <v>205</v>
      </c>
      <c r="D121" s="7">
        <v>40800</v>
      </c>
      <c r="E121" s="2" t="s">
        <v>242</v>
      </c>
      <c r="F121" s="6">
        <v>19</v>
      </c>
      <c r="G121" s="6">
        <v>26</v>
      </c>
      <c r="H121" s="2" t="s">
        <v>548</v>
      </c>
      <c r="I121" s="2">
        <v>37</v>
      </c>
      <c r="J121" s="2">
        <v>8</v>
      </c>
      <c r="K121" s="47">
        <f t="shared" si="3"/>
        <v>34</v>
      </c>
    </row>
    <row r="122" spans="1:11">
      <c r="A122" s="4">
        <v>118</v>
      </c>
      <c r="B122" s="6" t="s">
        <v>244</v>
      </c>
      <c r="C122" s="6" t="s">
        <v>207</v>
      </c>
      <c r="D122" s="7">
        <v>41046</v>
      </c>
      <c r="E122" s="2" t="s">
        <v>242</v>
      </c>
      <c r="F122" s="6">
        <v>30</v>
      </c>
      <c r="G122" s="6">
        <v>15</v>
      </c>
      <c r="H122" s="2" t="s">
        <v>548</v>
      </c>
      <c r="I122" s="2">
        <v>27</v>
      </c>
      <c r="J122" s="2">
        <v>18</v>
      </c>
      <c r="K122" s="47">
        <f t="shared" si="3"/>
        <v>33</v>
      </c>
    </row>
    <row r="123" spans="1:11">
      <c r="A123" s="4">
        <v>119</v>
      </c>
      <c r="B123" s="6" t="s">
        <v>253</v>
      </c>
      <c r="C123" s="6" t="s">
        <v>207</v>
      </c>
      <c r="D123" s="7">
        <v>40678</v>
      </c>
      <c r="E123" s="2" t="s">
        <v>242</v>
      </c>
      <c r="F123" s="6">
        <v>29</v>
      </c>
      <c r="G123" s="6">
        <v>16</v>
      </c>
      <c r="H123" s="2" t="s">
        <v>548</v>
      </c>
      <c r="I123" s="2">
        <v>31</v>
      </c>
      <c r="J123" s="2">
        <v>14</v>
      </c>
      <c r="K123" s="47">
        <f t="shared" si="3"/>
        <v>30</v>
      </c>
    </row>
    <row r="124" spans="1:11">
      <c r="A124" s="4">
        <v>120</v>
      </c>
      <c r="B124" s="6" t="s">
        <v>256</v>
      </c>
      <c r="C124" s="6" t="s">
        <v>199</v>
      </c>
      <c r="D124" s="7">
        <v>40494</v>
      </c>
      <c r="E124" s="2" t="s">
        <v>242</v>
      </c>
      <c r="F124" s="6">
        <v>35</v>
      </c>
      <c r="G124" s="6">
        <v>10</v>
      </c>
      <c r="H124" s="2" t="s">
        <v>548</v>
      </c>
      <c r="I124" s="2">
        <v>28</v>
      </c>
      <c r="J124" s="2">
        <v>17</v>
      </c>
      <c r="K124" s="47">
        <f t="shared" si="3"/>
        <v>27</v>
      </c>
    </row>
    <row r="125" spans="1:11">
      <c r="A125" s="4">
        <v>121</v>
      </c>
      <c r="B125" s="6" t="s">
        <v>262</v>
      </c>
      <c r="C125" s="6" t="s">
        <v>205</v>
      </c>
      <c r="D125" s="7" t="s">
        <v>532</v>
      </c>
      <c r="E125" s="2" t="s">
        <v>242</v>
      </c>
      <c r="F125" s="6">
        <v>34</v>
      </c>
      <c r="G125" s="6">
        <v>11</v>
      </c>
      <c r="H125" s="2" t="s">
        <v>548</v>
      </c>
      <c r="I125" s="2">
        <v>29</v>
      </c>
      <c r="J125" s="2">
        <v>16</v>
      </c>
      <c r="K125" s="47">
        <f t="shared" si="3"/>
        <v>27</v>
      </c>
    </row>
    <row r="126" spans="1:11">
      <c r="A126" s="4">
        <v>122</v>
      </c>
      <c r="B126" s="21" t="s">
        <v>553</v>
      </c>
      <c r="C126" s="19" t="s">
        <v>194</v>
      </c>
      <c r="D126" s="20">
        <v>40761</v>
      </c>
      <c r="E126" s="2" t="s">
        <v>242</v>
      </c>
      <c r="F126" s="19"/>
      <c r="G126" s="19"/>
      <c r="H126" s="2" t="s">
        <v>548</v>
      </c>
      <c r="I126" s="2">
        <v>20</v>
      </c>
      <c r="J126" s="2">
        <v>25</v>
      </c>
      <c r="K126" s="47">
        <f t="shared" si="3"/>
        <v>25</v>
      </c>
    </row>
    <row r="127" spans="1:11">
      <c r="A127" s="4">
        <v>123</v>
      </c>
      <c r="B127" s="21" t="s">
        <v>551</v>
      </c>
      <c r="C127" s="19" t="s">
        <v>194</v>
      </c>
      <c r="D127" s="20">
        <v>40429</v>
      </c>
      <c r="E127" s="2" t="s">
        <v>242</v>
      </c>
      <c r="F127" s="19"/>
      <c r="G127" s="19"/>
      <c r="H127" s="2" t="s">
        <v>548</v>
      </c>
      <c r="I127" s="2">
        <v>23</v>
      </c>
      <c r="J127" s="2">
        <v>22</v>
      </c>
      <c r="K127" s="47">
        <f t="shared" si="3"/>
        <v>22</v>
      </c>
    </row>
    <row r="128" spans="1:11">
      <c r="A128" s="4">
        <v>124</v>
      </c>
      <c r="B128" s="6" t="s">
        <v>267</v>
      </c>
      <c r="C128" s="6" t="s">
        <v>191</v>
      </c>
      <c r="D128" s="7">
        <v>40736</v>
      </c>
      <c r="E128" s="2" t="s">
        <v>242</v>
      </c>
      <c r="F128" s="6">
        <v>24</v>
      </c>
      <c r="G128" s="6">
        <v>21</v>
      </c>
      <c r="H128" s="2" t="s">
        <v>548</v>
      </c>
      <c r="I128" s="2"/>
      <c r="J128" s="2"/>
      <c r="K128" s="47">
        <f t="shared" si="3"/>
        <v>21</v>
      </c>
    </row>
    <row r="129" spans="1:11">
      <c r="A129" s="4">
        <v>125</v>
      </c>
      <c r="B129" s="6" t="s">
        <v>260</v>
      </c>
      <c r="C129" s="6" t="s">
        <v>211</v>
      </c>
      <c r="D129" s="7">
        <v>40664</v>
      </c>
      <c r="E129" s="2" t="s">
        <v>242</v>
      </c>
      <c r="F129" s="6">
        <v>37</v>
      </c>
      <c r="G129" s="6">
        <v>8</v>
      </c>
      <c r="H129" s="2" t="s">
        <v>548</v>
      </c>
      <c r="I129" s="2">
        <v>34</v>
      </c>
      <c r="J129" s="2">
        <v>11</v>
      </c>
      <c r="K129" s="47">
        <f t="shared" si="3"/>
        <v>19</v>
      </c>
    </row>
    <row r="130" spans="1:11">
      <c r="A130" s="4">
        <v>126</v>
      </c>
      <c r="B130" s="6" t="s">
        <v>254</v>
      </c>
      <c r="C130" s="6" t="s">
        <v>216</v>
      </c>
      <c r="D130" s="7">
        <v>40857</v>
      </c>
      <c r="E130" s="2" t="s">
        <v>242</v>
      </c>
      <c r="F130" s="6">
        <v>27</v>
      </c>
      <c r="G130" s="6">
        <v>18</v>
      </c>
      <c r="H130" s="2" t="s">
        <v>548</v>
      </c>
      <c r="I130" s="2"/>
      <c r="J130" s="2"/>
      <c r="K130" s="47">
        <f t="shared" si="3"/>
        <v>18</v>
      </c>
    </row>
    <row r="131" spans="1:11">
      <c r="A131" s="4">
        <v>127</v>
      </c>
      <c r="B131" s="6" t="s">
        <v>277</v>
      </c>
      <c r="C131" s="6" t="s">
        <v>205</v>
      </c>
      <c r="D131" s="7">
        <v>40946</v>
      </c>
      <c r="E131" s="2" t="s">
        <v>242</v>
      </c>
      <c r="F131" s="6">
        <v>36</v>
      </c>
      <c r="G131" s="6">
        <v>9</v>
      </c>
      <c r="H131" s="2" t="s">
        <v>548</v>
      </c>
      <c r="I131" s="2">
        <v>36</v>
      </c>
      <c r="J131" s="2">
        <v>9</v>
      </c>
      <c r="K131" s="47">
        <f t="shared" si="3"/>
        <v>18</v>
      </c>
    </row>
    <row r="132" spans="1:11">
      <c r="A132" s="4">
        <v>128</v>
      </c>
      <c r="B132" s="21" t="s">
        <v>552</v>
      </c>
      <c r="C132" s="19" t="s">
        <v>207</v>
      </c>
      <c r="D132" s="20">
        <v>40479</v>
      </c>
      <c r="E132" s="2" t="s">
        <v>242</v>
      </c>
      <c r="F132" s="19"/>
      <c r="G132" s="19"/>
      <c r="H132" s="2" t="s">
        <v>548</v>
      </c>
      <c r="I132" s="2">
        <v>30</v>
      </c>
      <c r="J132" s="2">
        <v>15</v>
      </c>
      <c r="K132" s="47">
        <f t="shared" si="3"/>
        <v>15</v>
      </c>
    </row>
    <row r="133" spans="1:11">
      <c r="A133" s="4">
        <v>129</v>
      </c>
      <c r="B133" s="6" t="s">
        <v>245</v>
      </c>
      <c r="C133" s="6" t="s">
        <v>216</v>
      </c>
      <c r="D133" s="7">
        <v>40836</v>
      </c>
      <c r="E133" s="2" t="s">
        <v>242</v>
      </c>
      <c r="F133" s="6">
        <v>31</v>
      </c>
      <c r="G133" s="6">
        <v>14</v>
      </c>
      <c r="H133" s="2" t="s">
        <v>548</v>
      </c>
      <c r="I133" s="2"/>
      <c r="J133" s="2"/>
      <c r="K133" s="47">
        <f t="shared" ref="K133:K138" si="4">SUM(G133,J133)</f>
        <v>14</v>
      </c>
    </row>
    <row r="134" spans="1:11">
      <c r="A134" s="4">
        <v>130</v>
      </c>
      <c r="B134" s="6" t="s">
        <v>280</v>
      </c>
      <c r="C134" s="6" t="s">
        <v>191</v>
      </c>
      <c r="D134" s="7">
        <v>41036</v>
      </c>
      <c r="E134" s="2" t="s">
        <v>242</v>
      </c>
      <c r="F134" s="6">
        <v>32</v>
      </c>
      <c r="G134" s="6">
        <v>13</v>
      </c>
      <c r="H134" s="2" t="s">
        <v>548</v>
      </c>
      <c r="I134" s="2"/>
      <c r="J134" s="2"/>
      <c r="K134" s="47">
        <f t="shared" si="4"/>
        <v>13</v>
      </c>
    </row>
    <row r="135" spans="1:11">
      <c r="A135" s="4">
        <v>131</v>
      </c>
      <c r="B135" s="6" t="s">
        <v>272</v>
      </c>
      <c r="C135" s="6" t="s">
        <v>216</v>
      </c>
      <c r="D135" s="7">
        <v>40800</v>
      </c>
      <c r="E135" s="2" t="s">
        <v>242</v>
      </c>
      <c r="F135" s="6">
        <v>33</v>
      </c>
      <c r="G135" s="6">
        <v>12</v>
      </c>
      <c r="H135" s="2" t="s">
        <v>548</v>
      </c>
      <c r="I135" s="2"/>
      <c r="J135" s="2"/>
      <c r="K135" s="47">
        <f t="shared" si="4"/>
        <v>12</v>
      </c>
    </row>
    <row r="136" spans="1:11">
      <c r="A136" s="4">
        <v>132</v>
      </c>
      <c r="B136" s="21" t="s">
        <v>550</v>
      </c>
      <c r="C136" s="19" t="s">
        <v>194</v>
      </c>
      <c r="D136" s="20">
        <v>40398</v>
      </c>
      <c r="E136" s="2" t="s">
        <v>242</v>
      </c>
      <c r="F136" s="19"/>
      <c r="G136" s="19"/>
      <c r="H136" s="2" t="s">
        <v>548</v>
      </c>
      <c r="I136" s="2">
        <v>33</v>
      </c>
      <c r="J136" s="2">
        <v>12</v>
      </c>
      <c r="K136" s="47">
        <f t="shared" si="4"/>
        <v>12</v>
      </c>
    </row>
    <row r="137" spans="1:11">
      <c r="A137" s="24">
        <v>133</v>
      </c>
      <c r="B137" s="21" t="s">
        <v>549</v>
      </c>
      <c r="C137" s="19" t="s">
        <v>207</v>
      </c>
      <c r="D137" s="20">
        <v>40582</v>
      </c>
      <c r="E137" s="2" t="s">
        <v>242</v>
      </c>
      <c r="F137" s="19"/>
      <c r="G137" s="19"/>
      <c r="H137" s="2" t="s">
        <v>548</v>
      </c>
      <c r="I137" s="2">
        <v>35</v>
      </c>
      <c r="J137" s="2">
        <v>10</v>
      </c>
      <c r="K137" s="47">
        <f t="shared" si="4"/>
        <v>10</v>
      </c>
    </row>
    <row r="138" spans="1:11">
      <c r="A138" s="4">
        <v>134</v>
      </c>
      <c r="B138" s="6" t="s">
        <v>270</v>
      </c>
      <c r="C138" s="6" t="s">
        <v>191</v>
      </c>
      <c r="D138" s="7">
        <v>40855</v>
      </c>
      <c r="E138" s="2" t="s">
        <v>242</v>
      </c>
      <c r="F138" s="6">
        <v>38</v>
      </c>
      <c r="G138" s="6">
        <v>7</v>
      </c>
      <c r="H138" s="2" t="s">
        <v>548</v>
      </c>
      <c r="I138" s="2"/>
      <c r="J138" s="2"/>
      <c r="K138" s="47">
        <f t="shared" si="4"/>
        <v>7</v>
      </c>
    </row>
  </sheetData>
  <sortState ref="B5:K140">
    <sortCondition ref="E5:E140"/>
    <sortCondition ref="H5:H140"/>
    <sortCondition descending="1" ref="K5:K140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E2:G2"/>
    <mergeCell ref="H2:J2"/>
    <mergeCell ref="H3:H4"/>
    <mergeCell ref="I3:J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7"/>
  <sheetViews>
    <sheetView topLeftCell="A79" zoomScale="90" zoomScaleNormal="90" workbookViewId="0">
      <selection activeCell="I103" sqref="I103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88671875" style="1" customWidth="1"/>
    <col min="12" max="16384" width="8.88671875" style="1"/>
  </cols>
  <sheetData>
    <row r="1" spans="1:1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1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1">
      <c r="A3" s="103"/>
      <c r="B3" s="104"/>
      <c r="C3" s="103"/>
      <c r="D3" s="105"/>
      <c r="E3" s="105" t="s">
        <v>12</v>
      </c>
      <c r="F3" s="103" t="s">
        <v>6</v>
      </c>
      <c r="G3" s="103"/>
      <c r="H3" s="105" t="s">
        <v>12</v>
      </c>
      <c r="I3" s="103" t="s">
        <v>6</v>
      </c>
      <c r="J3" s="103"/>
      <c r="K3" s="102"/>
    </row>
    <row r="4" spans="1:11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" t="s">
        <v>79</v>
      </c>
      <c r="C5" s="6" t="s">
        <v>41</v>
      </c>
      <c r="D5" s="10">
        <v>40500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1">
      <c r="A6" s="4">
        <v>2</v>
      </c>
      <c r="B6" s="81" t="s">
        <v>63</v>
      </c>
      <c r="C6" s="81" t="s">
        <v>19</v>
      </c>
      <c r="D6" s="69">
        <v>40497</v>
      </c>
      <c r="E6" s="2" t="s">
        <v>57</v>
      </c>
      <c r="F6" s="6">
        <v>4</v>
      </c>
      <c r="G6" s="6">
        <v>512</v>
      </c>
      <c r="H6" s="2" t="s">
        <v>566</v>
      </c>
      <c r="I6" s="2">
        <v>1</v>
      </c>
      <c r="J6" s="2">
        <v>1000</v>
      </c>
      <c r="K6" s="47">
        <f t="shared" si="0"/>
        <v>1512</v>
      </c>
    </row>
    <row r="7" spans="1:11">
      <c r="A7" s="4">
        <v>3</v>
      </c>
      <c r="B7" s="81" t="s">
        <v>71</v>
      </c>
      <c r="C7" s="81" t="s">
        <v>19</v>
      </c>
      <c r="D7" s="69">
        <v>40619</v>
      </c>
      <c r="E7" s="2" t="s">
        <v>57</v>
      </c>
      <c r="F7" s="6">
        <v>1</v>
      </c>
      <c r="G7" s="6">
        <v>1000</v>
      </c>
      <c r="H7" s="2" t="s">
        <v>566</v>
      </c>
      <c r="I7" s="2">
        <v>5</v>
      </c>
      <c r="J7" s="2">
        <v>410</v>
      </c>
      <c r="K7" s="47">
        <f t="shared" si="0"/>
        <v>1410</v>
      </c>
    </row>
    <row r="8" spans="1:11">
      <c r="A8" s="4">
        <v>4</v>
      </c>
      <c r="B8" s="81" t="s">
        <v>62</v>
      </c>
      <c r="C8" s="81" t="s">
        <v>14</v>
      </c>
      <c r="D8" s="69">
        <v>40397</v>
      </c>
      <c r="E8" s="2" t="s">
        <v>57</v>
      </c>
      <c r="F8" s="6">
        <v>2</v>
      </c>
      <c r="G8" s="6">
        <v>800</v>
      </c>
      <c r="H8" s="2" t="s">
        <v>566</v>
      </c>
      <c r="I8" s="2">
        <v>4</v>
      </c>
      <c r="J8" s="2">
        <v>512</v>
      </c>
      <c r="K8" s="47">
        <f t="shared" si="0"/>
        <v>1312</v>
      </c>
    </row>
    <row r="9" spans="1:11">
      <c r="A9" s="4">
        <v>5</v>
      </c>
      <c r="B9" s="6" t="s">
        <v>102</v>
      </c>
      <c r="C9" s="6" t="s">
        <v>16</v>
      </c>
      <c r="D9" s="10">
        <v>40452</v>
      </c>
      <c r="E9" s="2" t="s">
        <v>57</v>
      </c>
      <c r="F9" s="6">
        <v>3</v>
      </c>
      <c r="G9" s="6">
        <v>640</v>
      </c>
      <c r="H9" s="2" t="s">
        <v>566</v>
      </c>
      <c r="I9" s="2">
        <v>6</v>
      </c>
      <c r="J9" s="2">
        <v>328</v>
      </c>
      <c r="K9" s="47">
        <f t="shared" si="0"/>
        <v>968</v>
      </c>
    </row>
    <row r="10" spans="1:11">
      <c r="A10" s="4">
        <v>6</v>
      </c>
      <c r="B10" s="6" t="s">
        <v>98</v>
      </c>
      <c r="C10" s="6" t="s">
        <v>16</v>
      </c>
      <c r="D10" s="14">
        <v>40975</v>
      </c>
      <c r="E10" s="2" t="s">
        <v>57</v>
      </c>
      <c r="F10" s="6">
        <v>7</v>
      </c>
      <c r="G10" s="6">
        <v>262</v>
      </c>
      <c r="H10" s="2" t="s">
        <v>566</v>
      </c>
      <c r="I10" s="2">
        <v>3</v>
      </c>
      <c r="J10" s="2">
        <v>640</v>
      </c>
      <c r="K10" s="47">
        <f t="shared" si="0"/>
        <v>902</v>
      </c>
    </row>
    <row r="11" spans="1:11">
      <c r="A11" s="4">
        <v>7</v>
      </c>
      <c r="B11" s="6" t="s">
        <v>68</v>
      </c>
      <c r="C11" s="6" t="s">
        <v>41</v>
      </c>
      <c r="D11" s="10">
        <v>40379</v>
      </c>
      <c r="E11" s="2" t="s">
        <v>57</v>
      </c>
      <c r="F11" s="6">
        <v>2</v>
      </c>
      <c r="G11" s="6">
        <v>800</v>
      </c>
      <c r="H11" s="2" t="s">
        <v>566</v>
      </c>
      <c r="I11" s="2">
        <v>16</v>
      </c>
      <c r="J11" s="2">
        <v>35</v>
      </c>
      <c r="K11" s="47">
        <f t="shared" si="0"/>
        <v>835</v>
      </c>
    </row>
    <row r="12" spans="1:11">
      <c r="A12" s="4">
        <v>8</v>
      </c>
      <c r="B12" s="6" t="s">
        <v>95</v>
      </c>
      <c r="C12" s="6" t="s">
        <v>16</v>
      </c>
      <c r="D12" s="10">
        <v>40367</v>
      </c>
      <c r="E12" s="2" t="s">
        <v>57</v>
      </c>
      <c r="F12" s="6">
        <v>40</v>
      </c>
      <c r="G12" s="6">
        <v>5</v>
      </c>
      <c r="H12" s="2" t="s">
        <v>566</v>
      </c>
      <c r="I12" s="2">
        <v>2</v>
      </c>
      <c r="J12" s="2">
        <v>800</v>
      </c>
      <c r="K12" s="47">
        <f t="shared" si="0"/>
        <v>805</v>
      </c>
    </row>
    <row r="13" spans="1:11">
      <c r="A13" s="4">
        <v>9</v>
      </c>
      <c r="B13" s="6" t="s">
        <v>61</v>
      </c>
      <c r="C13" s="6" t="s">
        <v>16</v>
      </c>
      <c r="D13" s="10">
        <v>40643</v>
      </c>
      <c r="E13" s="2" t="s">
        <v>57</v>
      </c>
      <c r="F13" s="6">
        <v>5</v>
      </c>
      <c r="G13" s="6">
        <v>410</v>
      </c>
      <c r="H13" s="2" t="s">
        <v>566</v>
      </c>
      <c r="I13" s="2">
        <v>9</v>
      </c>
      <c r="J13" s="2">
        <v>168</v>
      </c>
      <c r="K13" s="47">
        <f t="shared" si="0"/>
        <v>578</v>
      </c>
    </row>
    <row r="14" spans="1:11">
      <c r="A14" s="4">
        <v>10</v>
      </c>
      <c r="B14" s="6" t="s">
        <v>77</v>
      </c>
      <c r="C14" s="6" t="s">
        <v>23</v>
      </c>
      <c r="D14" s="10">
        <v>40431</v>
      </c>
      <c r="E14" s="2" t="s">
        <v>57</v>
      </c>
      <c r="F14" s="6">
        <v>9</v>
      </c>
      <c r="G14" s="6">
        <v>168</v>
      </c>
      <c r="H14" s="2" t="s">
        <v>566</v>
      </c>
      <c r="I14" s="2">
        <v>7</v>
      </c>
      <c r="J14" s="2">
        <v>262</v>
      </c>
      <c r="K14" s="47">
        <f t="shared" si="0"/>
        <v>430</v>
      </c>
    </row>
    <row r="15" spans="1:11">
      <c r="A15" s="4">
        <v>11</v>
      </c>
      <c r="B15" s="6" t="s">
        <v>86</v>
      </c>
      <c r="C15" s="6" t="s">
        <v>23</v>
      </c>
      <c r="D15" s="10">
        <v>40375</v>
      </c>
      <c r="E15" s="2" t="s">
        <v>57</v>
      </c>
      <c r="F15" s="6">
        <v>6</v>
      </c>
      <c r="G15" s="6">
        <v>328</v>
      </c>
      <c r="H15" s="2" t="s">
        <v>566</v>
      </c>
      <c r="I15" s="2">
        <v>16</v>
      </c>
      <c r="J15" s="2">
        <v>35</v>
      </c>
      <c r="K15" s="47">
        <f t="shared" si="0"/>
        <v>363</v>
      </c>
    </row>
    <row r="16" spans="1:11">
      <c r="A16" s="4">
        <v>12</v>
      </c>
      <c r="B16" s="6" t="s">
        <v>81</v>
      </c>
      <c r="C16" s="6" t="s">
        <v>16</v>
      </c>
      <c r="D16" s="14">
        <v>40739</v>
      </c>
      <c r="E16" s="2" t="s">
        <v>57</v>
      </c>
      <c r="F16" s="6">
        <v>10</v>
      </c>
      <c r="G16" s="6">
        <v>134</v>
      </c>
      <c r="H16" s="2" t="s">
        <v>566</v>
      </c>
      <c r="I16" s="2">
        <v>10</v>
      </c>
      <c r="J16" s="2">
        <v>134</v>
      </c>
      <c r="K16" s="47">
        <f t="shared" si="0"/>
        <v>268</v>
      </c>
    </row>
    <row r="17" spans="1:11">
      <c r="A17" s="4">
        <v>13</v>
      </c>
      <c r="B17" s="6" t="s">
        <v>83</v>
      </c>
      <c r="C17" s="6" t="s">
        <v>16</v>
      </c>
      <c r="D17" s="14">
        <v>40906</v>
      </c>
      <c r="E17" s="2" t="s">
        <v>57</v>
      </c>
      <c r="F17" s="6">
        <v>17</v>
      </c>
      <c r="G17" s="6">
        <v>28</v>
      </c>
      <c r="H17" s="2" t="s">
        <v>566</v>
      </c>
      <c r="I17" s="2">
        <v>8</v>
      </c>
      <c r="J17" s="2">
        <v>210</v>
      </c>
      <c r="K17" s="47">
        <f t="shared" si="0"/>
        <v>238</v>
      </c>
    </row>
    <row r="18" spans="1:11">
      <c r="A18" s="4">
        <v>14</v>
      </c>
      <c r="B18" s="6" t="s">
        <v>85</v>
      </c>
      <c r="C18" s="6" t="s">
        <v>16</v>
      </c>
      <c r="D18" s="10">
        <v>40413</v>
      </c>
      <c r="E18" s="2" t="s">
        <v>57</v>
      </c>
      <c r="F18" s="6">
        <v>8</v>
      </c>
      <c r="G18" s="6">
        <v>210</v>
      </c>
      <c r="H18" s="2" t="s">
        <v>566</v>
      </c>
      <c r="I18" s="2">
        <v>20</v>
      </c>
      <c r="J18" s="2">
        <v>25</v>
      </c>
      <c r="K18" s="47">
        <f t="shared" si="0"/>
        <v>235</v>
      </c>
    </row>
    <row r="19" spans="1:11">
      <c r="A19" s="4">
        <v>15</v>
      </c>
      <c r="B19" s="6" t="s">
        <v>93</v>
      </c>
      <c r="C19" s="6" t="s">
        <v>23</v>
      </c>
      <c r="D19" s="10">
        <v>40655</v>
      </c>
      <c r="E19" s="2" t="s">
        <v>57</v>
      </c>
      <c r="F19" s="6">
        <v>14</v>
      </c>
      <c r="G19" s="6">
        <v>55</v>
      </c>
      <c r="H19" s="2" t="s">
        <v>566</v>
      </c>
      <c r="I19" s="2">
        <v>12</v>
      </c>
      <c r="J19" s="2">
        <v>86</v>
      </c>
      <c r="K19" s="47">
        <f t="shared" si="0"/>
        <v>141</v>
      </c>
    </row>
    <row r="20" spans="1:11">
      <c r="A20" s="4">
        <v>16</v>
      </c>
      <c r="B20" s="6" t="s">
        <v>76</v>
      </c>
      <c r="C20" s="6" t="s">
        <v>19</v>
      </c>
      <c r="D20" s="10">
        <v>40771</v>
      </c>
      <c r="E20" s="2" t="s">
        <v>57</v>
      </c>
      <c r="F20" s="6">
        <v>13</v>
      </c>
      <c r="G20" s="6">
        <v>69</v>
      </c>
      <c r="H20" s="2" t="s">
        <v>566</v>
      </c>
      <c r="I20" s="2">
        <v>13</v>
      </c>
      <c r="J20" s="2">
        <v>69</v>
      </c>
      <c r="K20" s="47">
        <f t="shared" si="0"/>
        <v>138</v>
      </c>
    </row>
    <row r="21" spans="1:11">
      <c r="A21" s="4">
        <v>17</v>
      </c>
      <c r="B21" s="6" t="s">
        <v>59</v>
      </c>
      <c r="C21" s="6" t="s">
        <v>23</v>
      </c>
      <c r="D21" s="10">
        <v>40732</v>
      </c>
      <c r="E21" s="2" t="s">
        <v>57</v>
      </c>
      <c r="F21" s="6">
        <v>11</v>
      </c>
      <c r="G21" s="6">
        <v>107</v>
      </c>
      <c r="H21" s="2" t="s">
        <v>566</v>
      </c>
      <c r="I21" s="2">
        <v>18</v>
      </c>
      <c r="J21" s="2">
        <v>27</v>
      </c>
      <c r="K21" s="47">
        <f t="shared" si="0"/>
        <v>134</v>
      </c>
    </row>
    <row r="22" spans="1:11">
      <c r="A22" s="4">
        <v>18</v>
      </c>
      <c r="B22" s="6" t="s">
        <v>90</v>
      </c>
      <c r="C22" s="6" t="s">
        <v>14</v>
      </c>
      <c r="D22" s="10">
        <v>40539</v>
      </c>
      <c r="E22" s="2" t="s">
        <v>57</v>
      </c>
      <c r="F22" s="6">
        <v>23</v>
      </c>
      <c r="G22" s="6">
        <v>22</v>
      </c>
      <c r="H22" s="2" t="s">
        <v>566</v>
      </c>
      <c r="I22" s="2">
        <v>11</v>
      </c>
      <c r="J22" s="2">
        <v>107</v>
      </c>
      <c r="K22" s="47">
        <f t="shared" si="0"/>
        <v>129</v>
      </c>
    </row>
    <row r="23" spans="1:11">
      <c r="A23" s="4">
        <v>19</v>
      </c>
      <c r="B23" s="6" t="s">
        <v>99</v>
      </c>
      <c r="C23" s="6" t="s">
        <v>14</v>
      </c>
      <c r="D23" s="10">
        <v>40442</v>
      </c>
      <c r="E23" s="2" t="s">
        <v>57</v>
      </c>
      <c r="F23" s="6">
        <v>12</v>
      </c>
      <c r="G23" s="6">
        <v>86</v>
      </c>
      <c r="H23" s="2" t="s">
        <v>566</v>
      </c>
      <c r="I23" s="2">
        <v>17</v>
      </c>
      <c r="J23" s="2">
        <v>28</v>
      </c>
      <c r="K23" s="47">
        <f t="shared" si="0"/>
        <v>114</v>
      </c>
    </row>
    <row r="24" spans="1:11">
      <c r="A24" s="4">
        <v>20</v>
      </c>
      <c r="B24" s="6" t="s">
        <v>92</v>
      </c>
      <c r="C24" s="6" t="s">
        <v>41</v>
      </c>
      <c r="D24" s="10">
        <v>40563</v>
      </c>
      <c r="E24" s="2" t="s">
        <v>57</v>
      </c>
      <c r="F24" s="6">
        <v>11</v>
      </c>
      <c r="G24" s="6">
        <v>107</v>
      </c>
      <c r="H24" s="2" t="s">
        <v>566</v>
      </c>
      <c r="I24" s="2"/>
      <c r="J24" s="2"/>
      <c r="K24" s="47">
        <f t="shared" si="0"/>
        <v>107</v>
      </c>
    </row>
    <row r="25" spans="1:11">
      <c r="A25" s="4">
        <v>21</v>
      </c>
      <c r="B25" s="6" t="s">
        <v>89</v>
      </c>
      <c r="C25" s="6" t="s">
        <v>31</v>
      </c>
      <c r="D25" s="14" t="s">
        <v>534</v>
      </c>
      <c r="E25" s="2" t="s">
        <v>57</v>
      </c>
      <c r="F25" s="6">
        <v>29</v>
      </c>
      <c r="G25" s="6">
        <v>16</v>
      </c>
      <c r="H25" s="2" t="s">
        <v>566</v>
      </c>
      <c r="I25" s="2">
        <v>14</v>
      </c>
      <c r="J25" s="2">
        <v>55</v>
      </c>
      <c r="K25" s="47">
        <f t="shared" si="0"/>
        <v>71</v>
      </c>
    </row>
    <row r="26" spans="1:11">
      <c r="A26" s="4">
        <v>22</v>
      </c>
      <c r="B26" s="6" t="s">
        <v>65</v>
      </c>
      <c r="C26" s="6" t="s">
        <v>23</v>
      </c>
      <c r="D26" s="14" t="s">
        <v>525</v>
      </c>
      <c r="E26" s="2" t="s">
        <v>57</v>
      </c>
      <c r="F26" s="6">
        <v>15</v>
      </c>
      <c r="G26" s="6">
        <v>44</v>
      </c>
      <c r="H26" s="2" t="s">
        <v>566</v>
      </c>
      <c r="I26" s="2">
        <v>19</v>
      </c>
      <c r="J26" s="2">
        <v>26</v>
      </c>
      <c r="K26" s="47">
        <f t="shared" si="0"/>
        <v>70</v>
      </c>
    </row>
    <row r="27" spans="1:11">
      <c r="A27" s="4">
        <v>23</v>
      </c>
      <c r="B27" s="6" t="s">
        <v>94</v>
      </c>
      <c r="C27" s="6" t="s">
        <v>19</v>
      </c>
      <c r="D27" s="10">
        <v>40363</v>
      </c>
      <c r="E27" s="2" t="s">
        <v>57</v>
      </c>
      <c r="F27" s="6">
        <v>38</v>
      </c>
      <c r="G27" s="6">
        <v>7</v>
      </c>
      <c r="H27" s="2" t="s">
        <v>566</v>
      </c>
      <c r="I27" s="2">
        <v>15</v>
      </c>
      <c r="J27" s="2">
        <v>44</v>
      </c>
      <c r="K27" s="47">
        <f t="shared" si="0"/>
        <v>51</v>
      </c>
    </row>
    <row r="28" spans="1:11">
      <c r="A28" s="4">
        <v>24</v>
      </c>
      <c r="B28" s="6" t="s">
        <v>100</v>
      </c>
      <c r="C28" s="6" t="s">
        <v>23</v>
      </c>
      <c r="D28" s="10">
        <v>40532</v>
      </c>
      <c r="E28" s="2" t="s">
        <v>57</v>
      </c>
      <c r="F28" s="6">
        <v>18</v>
      </c>
      <c r="G28" s="6">
        <v>27</v>
      </c>
      <c r="H28" s="2" t="s">
        <v>566</v>
      </c>
      <c r="I28" s="2">
        <v>23</v>
      </c>
      <c r="J28" s="2">
        <v>22</v>
      </c>
      <c r="K28" s="47">
        <f t="shared" si="0"/>
        <v>49</v>
      </c>
    </row>
    <row r="29" spans="1:11">
      <c r="A29" s="4">
        <v>25</v>
      </c>
      <c r="B29" s="6" t="s">
        <v>58</v>
      </c>
      <c r="C29" s="6" t="s">
        <v>39</v>
      </c>
      <c r="D29" s="15" t="s">
        <v>524</v>
      </c>
      <c r="E29" s="2" t="s">
        <v>57</v>
      </c>
      <c r="F29" s="6">
        <v>19</v>
      </c>
      <c r="G29" s="6">
        <v>26</v>
      </c>
      <c r="H29" s="2" t="s">
        <v>566</v>
      </c>
      <c r="I29" s="2">
        <v>26</v>
      </c>
      <c r="J29" s="2">
        <v>19</v>
      </c>
      <c r="K29" s="47">
        <f t="shared" si="0"/>
        <v>45</v>
      </c>
    </row>
    <row r="30" spans="1:11">
      <c r="A30" s="4">
        <v>26</v>
      </c>
      <c r="B30" s="6" t="s">
        <v>84</v>
      </c>
      <c r="C30" s="6" t="s">
        <v>23</v>
      </c>
      <c r="D30" s="14" t="s">
        <v>533</v>
      </c>
      <c r="E30" s="2" t="s">
        <v>57</v>
      </c>
      <c r="F30" s="6">
        <v>21</v>
      </c>
      <c r="G30" s="6">
        <v>24</v>
      </c>
      <c r="H30" s="2" t="s">
        <v>566</v>
      </c>
      <c r="I30" s="2">
        <v>24</v>
      </c>
      <c r="J30" s="2">
        <v>21</v>
      </c>
      <c r="K30" s="47">
        <f t="shared" si="0"/>
        <v>45</v>
      </c>
    </row>
    <row r="31" spans="1:11">
      <c r="A31" s="4">
        <v>27</v>
      </c>
      <c r="B31" s="6" t="s">
        <v>73</v>
      </c>
      <c r="C31" s="6" t="s">
        <v>16</v>
      </c>
      <c r="D31" s="10">
        <v>40513</v>
      </c>
      <c r="E31" s="2" t="s">
        <v>57</v>
      </c>
      <c r="F31" s="6">
        <v>16</v>
      </c>
      <c r="G31" s="6">
        <v>35</v>
      </c>
      <c r="H31" s="2" t="s">
        <v>566</v>
      </c>
      <c r="I31" s="2">
        <v>40</v>
      </c>
      <c r="J31" s="2">
        <v>5</v>
      </c>
      <c r="K31" s="47">
        <f t="shared" si="0"/>
        <v>40</v>
      </c>
    </row>
    <row r="32" spans="1:11">
      <c r="A32" s="4">
        <v>28</v>
      </c>
      <c r="B32" s="6" t="s">
        <v>67</v>
      </c>
      <c r="C32" s="6" t="s">
        <v>19</v>
      </c>
      <c r="D32" s="10">
        <v>40818</v>
      </c>
      <c r="E32" s="2" t="s">
        <v>57</v>
      </c>
      <c r="F32" s="6">
        <v>25</v>
      </c>
      <c r="G32" s="6">
        <v>20</v>
      </c>
      <c r="H32" s="2" t="s">
        <v>566</v>
      </c>
      <c r="I32" s="2">
        <v>29</v>
      </c>
      <c r="J32" s="2">
        <v>16</v>
      </c>
      <c r="K32" s="47">
        <f t="shared" si="0"/>
        <v>36</v>
      </c>
    </row>
    <row r="33" spans="1:11">
      <c r="A33" s="4">
        <v>29</v>
      </c>
      <c r="B33" s="6" t="s">
        <v>101</v>
      </c>
      <c r="C33" s="6" t="s">
        <v>23</v>
      </c>
      <c r="D33" s="10" t="s">
        <v>538</v>
      </c>
      <c r="E33" s="2" t="s">
        <v>57</v>
      </c>
      <c r="F33" s="6">
        <v>27</v>
      </c>
      <c r="G33" s="6">
        <v>18</v>
      </c>
      <c r="H33" s="2" t="s">
        <v>566</v>
      </c>
      <c r="I33" s="2">
        <v>27</v>
      </c>
      <c r="J33" s="2">
        <v>18</v>
      </c>
      <c r="K33" s="47">
        <f t="shared" si="0"/>
        <v>36</v>
      </c>
    </row>
    <row r="34" spans="1:11">
      <c r="A34" s="4">
        <v>30</v>
      </c>
      <c r="B34" s="6" t="s">
        <v>75</v>
      </c>
      <c r="C34" s="6" t="s">
        <v>19</v>
      </c>
      <c r="D34" s="10">
        <v>40481</v>
      </c>
      <c r="E34" s="2" t="s">
        <v>57</v>
      </c>
      <c r="F34" s="6">
        <v>33</v>
      </c>
      <c r="G34" s="6">
        <v>12</v>
      </c>
      <c r="H34" s="2" t="s">
        <v>566</v>
      </c>
      <c r="I34" s="2">
        <v>22</v>
      </c>
      <c r="J34" s="2">
        <v>23</v>
      </c>
      <c r="K34" s="47">
        <f t="shared" si="0"/>
        <v>35</v>
      </c>
    </row>
    <row r="35" spans="1:11">
      <c r="A35" s="4">
        <v>31</v>
      </c>
      <c r="B35" s="6" t="s">
        <v>60</v>
      </c>
      <c r="C35" s="6" t="s">
        <v>16</v>
      </c>
      <c r="D35" s="10">
        <v>40620</v>
      </c>
      <c r="E35" s="2" t="s">
        <v>57</v>
      </c>
      <c r="F35" s="6">
        <v>24</v>
      </c>
      <c r="G35" s="6">
        <v>21</v>
      </c>
      <c r="H35" s="2" t="s">
        <v>566</v>
      </c>
      <c r="I35" s="2">
        <v>36</v>
      </c>
      <c r="J35" s="2">
        <v>9</v>
      </c>
      <c r="K35" s="47">
        <f t="shared" si="0"/>
        <v>30</v>
      </c>
    </row>
    <row r="36" spans="1:11">
      <c r="A36" s="4">
        <v>32</v>
      </c>
      <c r="B36" s="6" t="s">
        <v>70</v>
      </c>
      <c r="C36" s="6" t="s">
        <v>16</v>
      </c>
      <c r="D36" s="14" t="s">
        <v>528</v>
      </c>
      <c r="E36" s="2" t="s">
        <v>57</v>
      </c>
      <c r="F36" s="6">
        <v>28</v>
      </c>
      <c r="G36" s="6">
        <v>17</v>
      </c>
      <c r="H36" s="2" t="s">
        <v>566</v>
      </c>
      <c r="I36" s="2">
        <v>32</v>
      </c>
      <c r="J36" s="2">
        <v>13</v>
      </c>
      <c r="K36" s="47">
        <f t="shared" si="0"/>
        <v>30</v>
      </c>
    </row>
    <row r="37" spans="1:11">
      <c r="A37" s="4">
        <v>33</v>
      </c>
      <c r="B37" s="6" t="s">
        <v>72</v>
      </c>
      <c r="C37" s="6" t="s">
        <v>23</v>
      </c>
      <c r="D37" s="14" t="s">
        <v>529</v>
      </c>
      <c r="E37" s="2" t="s">
        <v>57</v>
      </c>
      <c r="F37" s="6">
        <v>22</v>
      </c>
      <c r="G37" s="6">
        <v>23</v>
      </c>
      <c r="H37" s="2" t="s">
        <v>566</v>
      </c>
      <c r="I37" s="2">
        <v>38</v>
      </c>
      <c r="J37" s="2">
        <v>7</v>
      </c>
      <c r="K37" s="47">
        <f t="shared" ref="K37:K68" si="1">SUM(G37,J37)</f>
        <v>30</v>
      </c>
    </row>
    <row r="38" spans="1:11">
      <c r="A38" s="4">
        <v>34</v>
      </c>
      <c r="B38" s="6" t="s">
        <v>64</v>
      </c>
      <c r="C38" s="6" t="s">
        <v>19</v>
      </c>
      <c r="D38" s="10">
        <v>40735</v>
      </c>
      <c r="E38" s="2" t="s">
        <v>57</v>
      </c>
      <c r="F38" s="6">
        <v>40</v>
      </c>
      <c r="G38" s="6">
        <v>5</v>
      </c>
      <c r="H38" s="2" t="s">
        <v>566</v>
      </c>
      <c r="I38" s="2">
        <v>21</v>
      </c>
      <c r="J38" s="2">
        <v>24</v>
      </c>
      <c r="K38" s="47">
        <f t="shared" si="1"/>
        <v>29</v>
      </c>
    </row>
    <row r="39" spans="1:11">
      <c r="A39" s="4">
        <v>35</v>
      </c>
      <c r="B39" s="6" t="s">
        <v>66</v>
      </c>
      <c r="C39" s="6" t="s">
        <v>23</v>
      </c>
      <c r="D39" s="10">
        <v>40521</v>
      </c>
      <c r="E39" s="2" t="s">
        <v>57</v>
      </c>
      <c r="F39" s="6">
        <v>26</v>
      </c>
      <c r="G39" s="6">
        <v>19</v>
      </c>
      <c r="H39" s="2" t="s">
        <v>566</v>
      </c>
      <c r="I39" s="2">
        <v>35</v>
      </c>
      <c r="J39" s="2">
        <v>10</v>
      </c>
      <c r="K39" s="47">
        <f t="shared" si="1"/>
        <v>29</v>
      </c>
    </row>
    <row r="40" spans="1:11">
      <c r="A40" s="4">
        <v>36</v>
      </c>
      <c r="B40" s="6" t="s">
        <v>88</v>
      </c>
      <c r="C40" s="6" t="s">
        <v>16</v>
      </c>
      <c r="D40" s="14">
        <v>40874</v>
      </c>
      <c r="E40" s="2" t="s">
        <v>57</v>
      </c>
      <c r="F40" s="6">
        <v>37</v>
      </c>
      <c r="G40" s="6">
        <v>8</v>
      </c>
      <c r="H40" s="2" t="s">
        <v>566</v>
      </c>
      <c r="I40" s="2">
        <v>25</v>
      </c>
      <c r="J40" s="2">
        <v>20</v>
      </c>
      <c r="K40" s="47">
        <f t="shared" si="1"/>
        <v>28</v>
      </c>
    </row>
    <row r="41" spans="1:11">
      <c r="A41" s="4">
        <v>37</v>
      </c>
      <c r="B41" s="6" t="s">
        <v>97</v>
      </c>
      <c r="C41" s="6" t="s">
        <v>31</v>
      </c>
      <c r="D41" s="10">
        <v>40619</v>
      </c>
      <c r="E41" s="2" t="s">
        <v>57</v>
      </c>
      <c r="F41" s="6">
        <v>31</v>
      </c>
      <c r="G41" s="6">
        <v>14</v>
      </c>
      <c r="H41" s="2" t="s">
        <v>566</v>
      </c>
      <c r="I41" s="2">
        <v>33</v>
      </c>
      <c r="J41" s="2">
        <v>12</v>
      </c>
      <c r="K41" s="47">
        <f t="shared" si="1"/>
        <v>26</v>
      </c>
    </row>
    <row r="42" spans="1:11">
      <c r="A42" s="4">
        <v>38</v>
      </c>
      <c r="B42" s="6" t="s">
        <v>69</v>
      </c>
      <c r="C42" s="6" t="s">
        <v>16</v>
      </c>
      <c r="D42" s="10">
        <v>40527</v>
      </c>
      <c r="E42" s="2" t="s">
        <v>57</v>
      </c>
      <c r="F42" s="6">
        <v>20</v>
      </c>
      <c r="G42" s="6">
        <v>25</v>
      </c>
      <c r="H42" s="2" t="s">
        <v>566</v>
      </c>
      <c r="I42" s="2"/>
      <c r="J42" s="2"/>
      <c r="K42" s="47">
        <f t="shared" si="1"/>
        <v>25</v>
      </c>
    </row>
    <row r="43" spans="1:11">
      <c r="A43" s="4">
        <v>39</v>
      </c>
      <c r="B43" s="6" t="s">
        <v>80</v>
      </c>
      <c r="C43" s="6" t="s">
        <v>31</v>
      </c>
      <c r="D43" s="10">
        <v>40651</v>
      </c>
      <c r="E43" s="2" t="s">
        <v>57</v>
      </c>
      <c r="F43" s="6">
        <v>35</v>
      </c>
      <c r="G43" s="6">
        <v>10</v>
      </c>
      <c r="H43" s="2" t="s">
        <v>566</v>
      </c>
      <c r="I43" s="2">
        <v>31</v>
      </c>
      <c r="J43" s="2">
        <v>14</v>
      </c>
      <c r="K43" s="47">
        <f t="shared" si="1"/>
        <v>24</v>
      </c>
    </row>
    <row r="44" spans="1:11">
      <c r="A44" s="4">
        <v>40</v>
      </c>
      <c r="B44" s="6" t="s">
        <v>91</v>
      </c>
      <c r="C44" s="6" t="s">
        <v>23</v>
      </c>
      <c r="D44" s="14" t="s">
        <v>536</v>
      </c>
      <c r="E44" s="2" t="s">
        <v>57</v>
      </c>
      <c r="F44" s="6">
        <v>30</v>
      </c>
      <c r="G44" s="6">
        <v>15</v>
      </c>
      <c r="H44" s="2" t="s">
        <v>566</v>
      </c>
      <c r="I44" s="2">
        <v>41</v>
      </c>
      <c r="J44" s="2">
        <v>4</v>
      </c>
      <c r="K44" s="47">
        <f t="shared" si="1"/>
        <v>19</v>
      </c>
    </row>
    <row r="45" spans="1:11">
      <c r="A45" s="4">
        <v>41</v>
      </c>
      <c r="B45" s="21" t="s">
        <v>569</v>
      </c>
      <c r="C45" s="19" t="s">
        <v>39</v>
      </c>
      <c r="D45" s="20">
        <v>40796</v>
      </c>
      <c r="E45" s="19" t="s">
        <v>57</v>
      </c>
      <c r="F45" s="19"/>
      <c r="G45" s="19"/>
      <c r="H45" s="2" t="s">
        <v>566</v>
      </c>
      <c r="I45" s="2">
        <v>28</v>
      </c>
      <c r="J45" s="2">
        <v>17</v>
      </c>
      <c r="K45" s="47">
        <f t="shared" si="1"/>
        <v>17</v>
      </c>
    </row>
    <row r="46" spans="1:11">
      <c r="A46" s="4">
        <v>42</v>
      </c>
      <c r="B46" s="21" t="s">
        <v>567</v>
      </c>
      <c r="C46" s="19" t="s">
        <v>31</v>
      </c>
      <c r="D46" s="20">
        <v>40559</v>
      </c>
      <c r="E46" s="19" t="s">
        <v>57</v>
      </c>
      <c r="F46" s="19"/>
      <c r="G46" s="19"/>
      <c r="H46" s="2" t="s">
        <v>566</v>
      </c>
      <c r="I46" s="2">
        <v>30</v>
      </c>
      <c r="J46" s="2">
        <v>15</v>
      </c>
      <c r="K46" s="47">
        <f t="shared" si="1"/>
        <v>15</v>
      </c>
    </row>
    <row r="47" spans="1:11">
      <c r="A47" s="4">
        <v>43</v>
      </c>
      <c r="B47" s="6" t="s">
        <v>78</v>
      </c>
      <c r="C47" s="6" t="s">
        <v>39</v>
      </c>
      <c r="D47" s="15" t="s">
        <v>531</v>
      </c>
      <c r="E47" s="2" t="s">
        <v>57</v>
      </c>
      <c r="F47" s="6">
        <v>32</v>
      </c>
      <c r="G47" s="6">
        <v>13</v>
      </c>
      <c r="H47" s="2" t="s">
        <v>566</v>
      </c>
      <c r="I47" s="2"/>
      <c r="J47" s="2"/>
      <c r="K47" s="47">
        <f t="shared" si="1"/>
        <v>13</v>
      </c>
    </row>
    <row r="48" spans="1:11">
      <c r="A48" s="4">
        <v>44</v>
      </c>
      <c r="B48" s="6" t="s">
        <v>96</v>
      </c>
      <c r="C48" s="6" t="s">
        <v>23</v>
      </c>
      <c r="D48" s="10">
        <v>40790</v>
      </c>
      <c r="E48" s="2" t="s">
        <v>57</v>
      </c>
      <c r="F48" s="6">
        <v>34</v>
      </c>
      <c r="G48" s="6">
        <v>11</v>
      </c>
      <c r="H48" s="2" t="s">
        <v>566</v>
      </c>
      <c r="I48" s="2"/>
      <c r="J48" s="2"/>
      <c r="K48" s="47">
        <f t="shared" si="1"/>
        <v>11</v>
      </c>
    </row>
    <row r="49" spans="1:11">
      <c r="A49" s="4">
        <v>45</v>
      </c>
      <c r="B49" s="21" t="s">
        <v>571</v>
      </c>
      <c r="C49" s="19" t="s">
        <v>14</v>
      </c>
      <c r="D49" s="20">
        <v>41059</v>
      </c>
      <c r="E49" s="19" t="s">
        <v>57</v>
      </c>
      <c r="F49" s="19"/>
      <c r="G49" s="19"/>
      <c r="H49" s="2" t="s">
        <v>566</v>
      </c>
      <c r="I49" s="2">
        <v>34</v>
      </c>
      <c r="J49" s="2">
        <v>11</v>
      </c>
      <c r="K49" s="47">
        <f t="shared" si="1"/>
        <v>11</v>
      </c>
    </row>
    <row r="50" spans="1:11">
      <c r="A50" s="4">
        <v>46</v>
      </c>
      <c r="B50" s="6" t="s">
        <v>74</v>
      </c>
      <c r="C50" s="6" t="s">
        <v>39</v>
      </c>
      <c r="D50" s="10">
        <v>40570</v>
      </c>
      <c r="E50" s="2" t="s">
        <v>57</v>
      </c>
      <c r="F50" s="6">
        <v>36</v>
      </c>
      <c r="G50" s="6">
        <v>9</v>
      </c>
      <c r="H50" s="2" t="s">
        <v>566</v>
      </c>
      <c r="I50" s="2"/>
      <c r="J50" s="2"/>
      <c r="K50" s="47">
        <f t="shared" si="1"/>
        <v>9</v>
      </c>
    </row>
    <row r="51" spans="1:11">
      <c r="A51" s="4">
        <v>47</v>
      </c>
      <c r="B51" s="21" t="s">
        <v>572</v>
      </c>
      <c r="C51" s="19" t="s">
        <v>23</v>
      </c>
      <c r="D51" s="20">
        <v>40686</v>
      </c>
      <c r="E51" s="19" t="s">
        <v>57</v>
      </c>
      <c r="F51" s="19"/>
      <c r="G51" s="19"/>
      <c r="H51" s="2" t="s">
        <v>566</v>
      </c>
      <c r="I51" s="2">
        <v>37</v>
      </c>
      <c r="J51" s="2">
        <v>8</v>
      </c>
      <c r="K51" s="47">
        <f t="shared" si="1"/>
        <v>8</v>
      </c>
    </row>
    <row r="52" spans="1:11">
      <c r="A52" s="4">
        <v>48</v>
      </c>
      <c r="B52" s="6" t="s">
        <v>87</v>
      </c>
      <c r="C52" s="6" t="s">
        <v>39</v>
      </c>
      <c r="D52" s="10">
        <v>40697</v>
      </c>
      <c r="E52" s="2" t="s">
        <v>57</v>
      </c>
      <c r="F52" s="6">
        <v>39</v>
      </c>
      <c r="G52" s="6">
        <v>6</v>
      </c>
      <c r="H52" s="2" t="s">
        <v>566</v>
      </c>
      <c r="I52" s="2"/>
      <c r="J52" s="2"/>
      <c r="K52" s="47">
        <f t="shared" si="1"/>
        <v>6</v>
      </c>
    </row>
    <row r="53" spans="1:11">
      <c r="A53" s="4">
        <v>49</v>
      </c>
      <c r="B53" s="21" t="s">
        <v>570</v>
      </c>
      <c r="C53" s="19" t="s">
        <v>19</v>
      </c>
      <c r="D53" s="20">
        <v>40396</v>
      </c>
      <c r="E53" s="19" t="s">
        <v>57</v>
      </c>
      <c r="F53" s="19"/>
      <c r="G53" s="19"/>
      <c r="H53" s="2" t="s">
        <v>566</v>
      </c>
      <c r="I53" s="2">
        <v>39</v>
      </c>
      <c r="J53" s="2">
        <v>6</v>
      </c>
      <c r="K53" s="47">
        <f t="shared" si="1"/>
        <v>6</v>
      </c>
    </row>
    <row r="54" spans="1:11">
      <c r="A54" s="4">
        <v>50</v>
      </c>
      <c r="B54" s="6" t="s">
        <v>82</v>
      </c>
      <c r="C54" s="6" t="s">
        <v>23</v>
      </c>
      <c r="D54" s="10">
        <v>41017</v>
      </c>
      <c r="E54" s="2" t="s">
        <v>57</v>
      </c>
      <c r="F54" s="6">
        <v>40</v>
      </c>
      <c r="G54" s="6">
        <v>5</v>
      </c>
      <c r="H54" s="2" t="s">
        <v>566</v>
      </c>
      <c r="I54" s="2"/>
      <c r="J54" s="2"/>
      <c r="K54" s="47">
        <f t="shared" si="1"/>
        <v>5</v>
      </c>
    </row>
    <row r="55" spans="1:11" ht="15" thickBot="1">
      <c r="A55" s="55">
        <v>51</v>
      </c>
      <c r="B55" s="64" t="s">
        <v>568</v>
      </c>
      <c r="C55" s="60" t="s">
        <v>16</v>
      </c>
      <c r="D55" s="65">
        <v>40874</v>
      </c>
      <c r="E55" s="60" t="s">
        <v>57</v>
      </c>
      <c r="F55" s="60"/>
      <c r="G55" s="60"/>
      <c r="H55" s="58" t="s">
        <v>566</v>
      </c>
      <c r="I55" s="58">
        <v>41</v>
      </c>
      <c r="J55" s="58">
        <v>4</v>
      </c>
      <c r="K55" s="61">
        <f t="shared" si="1"/>
        <v>4</v>
      </c>
    </row>
    <row r="56" spans="1:11">
      <c r="A56" s="49">
        <v>52</v>
      </c>
      <c r="B56" s="82" t="s">
        <v>181</v>
      </c>
      <c r="C56" s="82" t="s">
        <v>104</v>
      </c>
      <c r="D56" s="76">
        <v>40470</v>
      </c>
      <c r="E56" s="51" t="s">
        <v>152</v>
      </c>
      <c r="F56" s="52">
        <v>1</v>
      </c>
      <c r="G56" s="52">
        <v>1000</v>
      </c>
      <c r="H56" s="51" t="s">
        <v>557</v>
      </c>
      <c r="I56" s="51">
        <v>1</v>
      </c>
      <c r="J56" s="51">
        <v>1000</v>
      </c>
      <c r="K56" s="54">
        <f t="shared" si="1"/>
        <v>2000</v>
      </c>
    </row>
    <row r="57" spans="1:11">
      <c r="A57" s="4">
        <v>53</v>
      </c>
      <c r="B57" s="81" t="s">
        <v>172</v>
      </c>
      <c r="C57" s="81" t="s">
        <v>106</v>
      </c>
      <c r="D57" s="69">
        <v>40455</v>
      </c>
      <c r="E57" s="2" t="s">
        <v>152</v>
      </c>
      <c r="F57" s="6">
        <v>5</v>
      </c>
      <c r="G57" s="6">
        <v>410</v>
      </c>
      <c r="H57" s="2" t="s">
        <v>557</v>
      </c>
      <c r="I57" s="2">
        <v>2</v>
      </c>
      <c r="J57" s="2">
        <v>800</v>
      </c>
      <c r="K57" s="47">
        <f t="shared" si="1"/>
        <v>1210</v>
      </c>
    </row>
    <row r="58" spans="1:11">
      <c r="A58" s="4">
        <v>54</v>
      </c>
      <c r="B58" s="81" t="s">
        <v>174</v>
      </c>
      <c r="C58" s="81" t="s">
        <v>104</v>
      </c>
      <c r="D58" s="69">
        <v>40581</v>
      </c>
      <c r="E58" s="2" t="s">
        <v>152</v>
      </c>
      <c r="F58" s="6">
        <v>4</v>
      </c>
      <c r="G58" s="6">
        <v>512</v>
      </c>
      <c r="H58" s="2" t="s">
        <v>557</v>
      </c>
      <c r="I58" s="2">
        <v>3</v>
      </c>
      <c r="J58" s="2">
        <v>640</v>
      </c>
      <c r="K58" s="47">
        <f t="shared" si="1"/>
        <v>1152</v>
      </c>
    </row>
    <row r="59" spans="1:11">
      <c r="A59" s="4">
        <v>55</v>
      </c>
      <c r="B59" s="6" t="s">
        <v>164</v>
      </c>
      <c r="C59" s="6" t="s">
        <v>104</v>
      </c>
      <c r="D59" s="9">
        <v>40470</v>
      </c>
      <c r="E59" s="2" t="s">
        <v>152</v>
      </c>
      <c r="F59" s="6">
        <v>3</v>
      </c>
      <c r="G59" s="6">
        <v>640</v>
      </c>
      <c r="H59" s="2" t="s">
        <v>557</v>
      </c>
      <c r="I59" s="2">
        <v>7</v>
      </c>
      <c r="J59" s="2">
        <v>262</v>
      </c>
      <c r="K59" s="47">
        <f t="shared" si="1"/>
        <v>902</v>
      </c>
    </row>
    <row r="60" spans="1:11">
      <c r="A60" s="4">
        <v>56</v>
      </c>
      <c r="B60" s="6" t="s">
        <v>168</v>
      </c>
      <c r="C60" s="6" t="s">
        <v>108</v>
      </c>
      <c r="D60" s="9">
        <v>40428</v>
      </c>
      <c r="E60" s="2" t="s">
        <v>152</v>
      </c>
      <c r="F60" s="6">
        <v>2</v>
      </c>
      <c r="G60" s="6">
        <v>800</v>
      </c>
      <c r="H60" s="2" t="s">
        <v>557</v>
      </c>
      <c r="I60" s="2">
        <v>23</v>
      </c>
      <c r="J60" s="2">
        <v>22</v>
      </c>
      <c r="K60" s="47">
        <f t="shared" si="1"/>
        <v>822</v>
      </c>
    </row>
    <row r="61" spans="1:11">
      <c r="A61" s="4">
        <v>57</v>
      </c>
      <c r="B61" s="6" t="s">
        <v>170</v>
      </c>
      <c r="C61" s="6" t="s">
        <v>106</v>
      </c>
      <c r="D61" s="9">
        <v>40464</v>
      </c>
      <c r="E61" s="2" t="s">
        <v>152</v>
      </c>
      <c r="F61" s="6">
        <v>8</v>
      </c>
      <c r="G61" s="6">
        <v>210</v>
      </c>
      <c r="H61" s="2" t="s">
        <v>557</v>
      </c>
      <c r="I61" s="2">
        <v>4</v>
      </c>
      <c r="J61" s="2">
        <v>512</v>
      </c>
      <c r="K61" s="47">
        <f t="shared" si="1"/>
        <v>722</v>
      </c>
    </row>
    <row r="62" spans="1:11">
      <c r="A62" s="4">
        <v>58</v>
      </c>
      <c r="B62" s="6" t="s">
        <v>188</v>
      </c>
      <c r="C62" s="6" t="s">
        <v>106</v>
      </c>
      <c r="D62" s="9">
        <v>40382</v>
      </c>
      <c r="E62" s="2" t="s">
        <v>152</v>
      </c>
      <c r="F62" s="6">
        <v>6</v>
      </c>
      <c r="G62" s="6">
        <v>328</v>
      </c>
      <c r="H62" s="2" t="s">
        <v>557</v>
      </c>
      <c r="I62" s="2">
        <v>8</v>
      </c>
      <c r="J62" s="2">
        <v>210</v>
      </c>
      <c r="K62" s="47">
        <f t="shared" si="1"/>
        <v>538</v>
      </c>
    </row>
    <row r="63" spans="1:11">
      <c r="A63" s="4">
        <v>59</v>
      </c>
      <c r="B63" s="6" t="s">
        <v>171</v>
      </c>
      <c r="C63" s="6" t="s">
        <v>111</v>
      </c>
      <c r="D63" s="9">
        <v>40388</v>
      </c>
      <c r="E63" s="2" t="s">
        <v>152</v>
      </c>
      <c r="F63" s="6">
        <v>35</v>
      </c>
      <c r="G63" s="6">
        <v>10</v>
      </c>
      <c r="H63" s="2" t="s">
        <v>557</v>
      </c>
      <c r="I63" s="2">
        <v>5</v>
      </c>
      <c r="J63" s="2">
        <v>410</v>
      </c>
      <c r="K63" s="47">
        <f t="shared" si="1"/>
        <v>420</v>
      </c>
    </row>
    <row r="64" spans="1:11">
      <c r="A64" s="4">
        <v>60</v>
      </c>
      <c r="B64" s="25" t="s">
        <v>173</v>
      </c>
      <c r="C64" s="25" t="s">
        <v>104</v>
      </c>
      <c r="D64" s="9">
        <v>40830</v>
      </c>
      <c r="E64" s="18" t="s">
        <v>152</v>
      </c>
      <c r="F64" s="25">
        <v>7</v>
      </c>
      <c r="G64" s="25">
        <v>262</v>
      </c>
      <c r="H64" s="18" t="s">
        <v>557</v>
      </c>
      <c r="I64" s="18">
        <v>10</v>
      </c>
      <c r="J64" s="18">
        <v>134</v>
      </c>
      <c r="K64" s="47">
        <f t="shared" si="1"/>
        <v>396</v>
      </c>
    </row>
    <row r="65" spans="1:11">
      <c r="A65" s="4">
        <v>61</v>
      </c>
      <c r="B65" s="6" t="s">
        <v>179</v>
      </c>
      <c r="C65" s="6" t="s">
        <v>104</v>
      </c>
      <c r="D65" s="9">
        <v>40827</v>
      </c>
      <c r="E65" s="2" t="s">
        <v>152</v>
      </c>
      <c r="F65" s="6">
        <v>17</v>
      </c>
      <c r="G65" s="6">
        <v>28</v>
      </c>
      <c r="H65" s="2" t="s">
        <v>557</v>
      </c>
      <c r="I65" s="2">
        <v>6</v>
      </c>
      <c r="J65" s="2">
        <v>328</v>
      </c>
      <c r="K65" s="47">
        <f t="shared" si="1"/>
        <v>356</v>
      </c>
    </row>
    <row r="66" spans="1:11">
      <c r="A66" s="4">
        <v>62</v>
      </c>
      <c r="B66" s="6" t="s">
        <v>167</v>
      </c>
      <c r="C66" s="6" t="s">
        <v>104</v>
      </c>
      <c r="D66" s="9">
        <v>40431</v>
      </c>
      <c r="E66" s="2" t="s">
        <v>152</v>
      </c>
      <c r="F66" s="6">
        <v>9</v>
      </c>
      <c r="G66" s="6">
        <v>168</v>
      </c>
      <c r="H66" s="2" t="s">
        <v>557</v>
      </c>
      <c r="I66" s="2">
        <v>17</v>
      </c>
      <c r="J66" s="2">
        <v>28</v>
      </c>
      <c r="K66" s="47">
        <f t="shared" si="1"/>
        <v>196</v>
      </c>
    </row>
    <row r="67" spans="1:11">
      <c r="A67" s="4">
        <v>63</v>
      </c>
      <c r="B67" s="6" t="s">
        <v>175</v>
      </c>
      <c r="C67" s="6" t="s">
        <v>104</v>
      </c>
      <c r="D67" s="9">
        <v>40370</v>
      </c>
      <c r="E67" s="2" t="s">
        <v>152</v>
      </c>
      <c r="F67" s="6">
        <v>20</v>
      </c>
      <c r="G67" s="6">
        <v>25</v>
      </c>
      <c r="H67" s="2" t="s">
        <v>557</v>
      </c>
      <c r="I67" s="2">
        <v>9</v>
      </c>
      <c r="J67" s="2">
        <v>168</v>
      </c>
      <c r="K67" s="47">
        <f t="shared" si="1"/>
        <v>193</v>
      </c>
    </row>
    <row r="68" spans="1:11">
      <c r="A68" s="4">
        <v>64</v>
      </c>
      <c r="B68" s="6" t="s">
        <v>185</v>
      </c>
      <c r="C68" s="6" t="s">
        <v>106</v>
      </c>
      <c r="D68" s="9">
        <v>40654</v>
      </c>
      <c r="E68" s="2" t="s">
        <v>152</v>
      </c>
      <c r="F68" s="6">
        <v>13</v>
      </c>
      <c r="G68" s="6">
        <v>69</v>
      </c>
      <c r="H68" s="2" t="s">
        <v>557</v>
      </c>
      <c r="I68" s="2">
        <v>11</v>
      </c>
      <c r="J68" s="2">
        <v>107</v>
      </c>
      <c r="K68" s="47">
        <f t="shared" si="1"/>
        <v>176</v>
      </c>
    </row>
    <row r="69" spans="1:11">
      <c r="A69" s="4">
        <v>65</v>
      </c>
      <c r="B69" s="6" t="s">
        <v>165</v>
      </c>
      <c r="C69" s="6" t="s">
        <v>106</v>
      </c>
      <c r="D69" s="13">
        <v>41012</v>
      </c>
      <c r="E69" s="2" t="s">
        <v>152</v>
      </c>
      <c r="F69" s="6">
        <v>10</v>
      </c>
      <c r="G69" s="6">
        <v>134</v>
      </c>
      <c r="H69" s="2" t="s">
        <v>557</v>
      </c>
      <c r="I69" s="2">
        <v>21</v>
      </c>
      <c r="J69" s="2">
        <v>24</v>
      </c>
      <c r="K69" s="47">
        <f t="shared" ref="K69:K100" si="2">SUM(G69,J69)</f>
        <v>158</v>
      </c>
    </row>
    <row r="70" spans="1:11">
      <c r="A70" s="4">
        <v>66</v>
      </c>
      <c r="B70" s="6" t="s">
        <v>158</v>
      </c>
      <c r="C70" s="6" t="s">
        <v>118</v>
      </c>
      <c r="D70" s="13">
        <v>40864</v>
      </c>
      <c r="E70" s="2" t="s">
        <v>152</v>
      </c>
      <c r="F70" s="6">
        <v>14</v>
      </c>
      <c r="G70" s="6">
        <v>55</v>
      </c>
      <c r="H70" s="2" t="s">
        <v>557</v>
      </c>
      <c r="I70" s="2">
        <v>12</v>
      </c>
      <c r="J70" s="2">
        <v>86</v>
      </c>
      <c r="K70" s="47">
        <f t="shared" si="2"/>
        <v>141</v>
      </c>
    </row>
    <row r="71" spans="1:11">
      <c r="A71" s="4">
        <v>67</v>
      </c>
      <c r="B71" s="6" t="s">
        <v>189</v>
      </c>
      <c r="C71" s="6" t="s">
        <v>106</v>
      </c>
      <c r="D71" s="9">
        <v>40675</v>
      </c>
      <c r="E71" s="2" t="s">
        <v>152</v>
      </c>
      <c r="F71" s="6">
        <v>12</v>
      </c>
      <c r="G71" s="6">
        <v>86</v>
      </c>
      <c r="H71" s="2" t="s">
        <v>557</v>
      </c>
      <c r="I71" s="2">
        <v>16</v>
      </c>
      <c r="J71" s="2">
        <v>35</v>
      </c>
      <c r="K71" s="47">
        <f t="shared" si="2"/>
        <v>121</v>
      </c>
    </row>
    <row r="72" spans="1:11">
      <c r="A72" s="4">
        <v>68</v>
      </c>
      <c r="B72" s="6" t="s">
        <v>162</v>
      </c>
      <c r="C72" s="6" t="s">
        <v>111</v>
      </c>
      <c r="D72" s="9">
        <v>40901</v>
      </c>
      <c r="E72" s="2" t="s">
        <v>152</v>
      </c>
      <c r="F72" s="6">
        <v>11</v>
      </c>
      <c r="G72" s="6">
        <v>107</v>
      </c>
      <c r="H72" s="2" t="s">
        <v>557</v>
      </c>
      <c r="I72" s="2">
        <v>36</v>
      </c>
      <c r="J72" s="2">
        <v>9</v>
      </c>
      <c r="K72" s="47">
        <f t="shared" si="2"/>
        <v>116</v>
      </c>
    </row>
    <row r="73" spans="1:11">
      <c r="A73" s="4">
        <v>69</v>
      </c>
      <c r="B73" s="6" t="s">
        <v>155</v>
      </c>
      <c r="C73" s="6" t="s">
        <v>156</v>
      </c>
      <c r="D73" s="9">
        <v>40518</v>
      </c>
      <c r="E73" s="2" t="s">
        <v>152</v>
      </c>
      <c r="F73" s="6">
        <v>19</v>
      </c>
      <c r="G73" s="6">
        <v>26</v>
      </c>
      <c r="H73" s="2" t="s">
        <v>557</v>
      </c>
      <c r="I73" s="2">
        <v>13</v>
      </c>
      <c r="J73" s="2">
        <v>69</v>
      </c>
      <c r="K73" s="47">
        <f t="shared" si="2"/>
        <v>95</v>
      </c>
    </row>
    <row r="74" spans="1:11">
      <c r="A74" s="4">
        <v>70</v>
      </c>
      <c r="B74" s="6" t="s">
        <v>182</v>
      </c>
      <c r="C74" s="6" t="s">
        <v>104</v>
      </c>
      <c r="D74" s="9">
        <v>40984</v>
      </c>
      <c r="E74" s="2" t="s">
        <v>152</v>
      </c>
      <c r="F74" s="6">
        <v>22</v>
      </c>
      <c r="G74" s="6">
        <v>23</v>
      </c>
      <c r="H74" s="2" t="s">
        <v>557</v>
      </c>
      <c r="I74" s="2">
        <v>14</v>
      </c>
      <c r="J74" s="2">
        <v>55</v>
      </c>
      <c r="K74" s="47">
        <f t="shared" si="2"/>
        <v>78</v>
      </c>
    </row>
    <row r="75" spans="1:11">
      <c r="A75" s="4">
        <v>71</v>
      </c>
      <c r="B75" s="6" t="s">
        <v>186</v>
      </c>
      <c r="C75" s="6" t="s">
        <v>108</v>
      </c>
      <c r="D75" s="9">
        <v>41041</v>
      </c>
      <c r="E75" s="2" t="s">
        <v>152</v>
      </c>
      <c r="F75" s="6">
        <v>15</v>
      </c>
      <c r="G75" s="6">
        <v>44</v>
      </c>
      <c r="H75" s="2" t="s">
        <v>557</v>
      </c>
      <c r="I75" s="2">
        <v>19</v>
      </c>
      <c r="J75" s="2">
        <v>26</v>
      </c>
      <c r="K75" s="47">
        <f t="shared" si="2"/>
        <v>70</v>
      </c>
    </row>
    <row r="76" spans="1:11">
      <c r="A76" s="4">
        <v>72</v>
      </c>
      <c r="B76" s="6" t="s">
        <v>163</v>
      </c>
      <c r="C76" s="6" t="s">
        <v>104</v>
      </c>
      <c r="D76" s="9">
        <v>40531</v>
      </c>
      <c r="E76" s="2" t="s">
        <v>152</v>
      </c>
      <c r="F76" s="6">
        <v>23</v>
      </c>
      <c r="G76" s="6">
        <v>22</v>
      </c>
      <c r="H76" s="2" t="s">
        <v>557</v>
      </c>
      <c r="I76" s="2">
        <v>15</v>
      </c>
      <c r="J76" s="2">
        <v>44</v>
      </c>
      <c r="K76" s="47">
        <f t="shared" si="2"/>
        <v>66</v>
      </c>
    </row>
    <row r="77" spans="1:11">
      <c r="A77" s="4">
        <v>73</v>
      </c>
      <c r="B77" s="6" t="s">
        <v>153</v>
      </c>
      <c r="C77" s="6" t="s">
        <v>104</v>
      </c>
      <c r="D77" s="9">
        <v>40709</v>
      </c>
      <c r="E77" s="2" t="s">
        <v>152</v>
      </c>
      <c r="F77" s="6">
        <v>16</v>
      </c>
      <c r="G77" s="6">
        <v>35</v>
      </c>
      <c r="H77" s="2" t="s">
        <v>557</v>
      </c>
      <c r="I77" s="2">
        <v>18</v>
      </c>
      <c r="J77" s="2">
        <v>27</v>
      </c>
      <c r="K77" s="47">
        <f t="shared" si="2"/>
        <v>62</v>
      </c>
    </row>
    <row r="78" spans="1:11">
      <c r="A78" s="4">
        <v>74</v>
      </c>
      <c r="B78" s="6" t="s">
        <v>159</v>
      </c>
      <c r="C78" s="6" t="s">
        <v>106</v>
      </c>
      <c r="D78" s="13">
        <v>40998</v>
      </c>
      <c r="E78" s="2" t="s">
        <v>152</v>
      </c>
      <c r="F78" s="6">
        <v>18</v>
      </c>
      <c r="G78" s="6">
        <v>27</v>
      </c>
      <c r="H78" s="2" t="s">
        <v>557</v>
      </c>
      <c r="I78" s="2">
        <v>22</v>
      </c>
      <c r="J78" s="2">
        <v>23</v>
      </c>
      <c r="K78" s="47">
        <f t="shared" si="2"/>
        <v>50</v>
      </c>
    </row>
    <row r="79" spans="1:11">
      <c r="A79" s="4">
        <v>75</v>
      </c>
      <c r="B79" s="6" t="s">
        <v>176</v>
      </c>
      <c r="C79" s="6" t="s">
        <v>106</v>
      </c>
      <c r="D79" s="13">
        <v>40754</v>
      </c>
      <c r="E79" s="2" t="s">
        <v>152</v>
      </c>
      <c r="F79" s="6">
        <v>26</v>
      </c>
      <c r="G79" s="6">
        <v>19</v>
      </c>
      <c r="H79" s="2" t="s">
        <v>557</v>
      </c>
      <c r="I79" s="2">
        <v>20</v>
      </c>
      <c r="J79" s="2">
        <v>25</v>
      </c>
      <c r="K79" s="47">
        <f t="shared" si="2"/>
        <v>44</v>
      </c>
    </row>
    <row r="80" spans="1:11">
      <c r="A80" s="4">
        <v>76</v>
      </c>
      <c r="B80" s="6" t="s">
        <v>183</v>
      </c>
      <c r="C80" s="6" t="s">
        <v>108</v>
      </c>
      <c r="D80" s="9">
        <v>40861</v>
      </c>
      <c r="E80" s="2" t="s">
        <v>152</v>
      </c>
      <c r="F80" s="6">
        <v>21</v>
      </c>
      <c r="G80" s="6">
        <v>24</v>
      </c>
      <c r="H80" s="2" t="s">
        <v>557</v>
      </c>
      <c r="I80" s="2">
        <v>25</v>
      </c>
      <c r="J80" s="2">
        <v>20</v>
      </c>
      <c r="K80" s="47">
        <f t="shared" si="2"/>
        <v>44</v>
      </c>
    </row>
    <row r="81" spans="1:11">
      <c r="A81" s="4">
        <v>77</v>
      </c>
      <c r="B81" s="6" t="s">
        <v>180</v>
      </c>
      <c r="C81" s="6" t="s">
        <v>106</v>
      </c>
      <c r="D81" s="13">
        <v>41070</v>
      </c>
      <c r="E81" s="2" t="s">
        <v>152</v>
      </c>
      <c r="F81" s="6">
        <v>25</v>
      </c>
      <c r="G81" s="6">
        <v>20</v>
      </c>
      <c r="H81" s="2" t="s">
        <v>557</v>
      </c>
      <c r="I81" s="2">
        <v>27</v>
      </c>
      <c r="J81" s="2">
        <v>18</v>
      </c>
      <c r="K81" s="47">
        <f t="shared" si="2"/>
        <v>38</v>
      </c>
    </row>
    <row r="82" spans="1:11">
      <c r="A82" s="4">
        <v>78</v>
      </c>
      <c r="B82" s="6" t="s">
        <v>161</v>
      </c>
      <c r="C82" s="6" t="s">
        <v>111</v>
      </c>
      <c r="D82" s="9">
        <v>40802</v>
      </c>
      <c r="E82" s="2" t="s">
        <v>152</v>
      </c>
      <c r="F82" s="6">
        <v>27</v>
      </c>
      <c r="G82" s="6">
        <v>18</v>
      </c>
      <c r="H82" s="2" t="s">
        <v>557</v>
      </c>
      <c r="I82" s="2">
        <v>28</v>
      </c>
      <c r="J82" s="2">
        <v>17</v>
      </c>
      <c r="K82" s="47">
        <f t="shared" si="2"/>
        <v>35</v>
      </c>
    </row>
    <row r="83" spans="1:11">
      <c r="A83" s="4">
        <v>79</v>
      </c>
      <c r="B83" s="6" t="s">
        <v>177</v>
      </c>
      <c r="C83" s="6" t="s">
        <v>104</v>
      </c>
      <c r="D83" s="9">
        <v>40450</v>
      </c>
      <c r="E83" s="2" t="s">
        <v>152</v>
      </c>
      <c r="F83" s="6">
        <v>31</v>
      </c>
      <c r="G83" s="6">
        <v>14</v>
      </c>
      <c r="H83" s="2" t="s">
        <v>557</v>
      </c>
      <c r="I83" s="2">
        <v>24</v>
      </c>
      <c r="J83" s="2">
        <v>21</v>
      </c>
      <c r="K83" s="47">
        <f t="shared" si="2"/>
        <v>35</v>
      </c>
    </row>
    <row r="84" spans="1:11">
      <c r="A84" s="4">
        <v>80</v>
      </c>
      <c r="B84" s="6" t="s">
        <v>169</v>
      </c>
      <c r="C84" s="6" t="s">
        <v>106</v>
      </c>
      <c r="D84" s="13">
        <v>40967</v>
      </c>
      <c r="E84" s="2" t="s">
        <v>152</v>
      </c>
      <c r="F84" s="6">
        <v>30</v>
      </c>
      <c r="G84" s="6">
        <v>15</v>
      </c>
      <c r="H84" s="2" t="s">
        <v>557</v>
      </c>
      <c r="I84" s="2">
        <v>31</v>
      </c>
      <c r="J84" s="2">
        <v>14</v>
      </c>
      <c r="K84" s="47">
        <f t="shared" si="2"/>
        <v>29</v>
      </c>
    </row>
    <row r="85" spans="1:11" s="26" customFormat="1">
      <c r="A85" s="4">
        <v>81</v>
      </c>
      <c r="B85" s="6" t="s">
        <v>184</v>
      </c>
      <c r="C85" s="6" t="s">
        <v>118</v>
      </c>
      <c r="D85" s="13">
        <v>40998</v>
      </c>
      <c r="E85" s="2" t="s">
        <v>152</v>
      </c>
      <c r="F85" s="6">
        <v>35</v>
      </c>
      <c r="G85" s="6">
        <v>10</v>
      </c>
      <c r="H85" s="2" t="s">
        <v>557</v>
      </c>
      <c r="I85" s="2">
        <v>26</v>
      </c>
      <c r="J85" s="2">
        <v>19</v>
      </c>
      <c r="K85" s="47">
        <f t="shared" si="2"/>
        <v>29</v>
      </c>
    </row>
    <row r="86" spans="1:11">
      <c r="A86" s="4">
        <v>82</v>
      </c>
      <c r="B86" s="6" t="s">
        <v>178</v>
      </c>
      <c r="C86" s="6" t="s">
        <v>106</v>
      </c>
      <c r="D86" s="9">
        <v>40705</v>
      </c>
      <c r="E86" s="2" t="s">
        <v>152</v>
      </c>
      <c r="F86" s="6">
        <v>32</v>
      </c>
      <c r="G86" s="6">
        <v>13</v>
      </c>
      <c r="H86" s="2" t="s">
        <v>557</v>
      </c>
      <c r="I86" s="2">
        <v>30</v>
      </c>
      <c r="J86" s="2">
        <v>15</v>
      </c>
      <c r="K86" s="47">
        <f t="shared" si="2"/>
        <v>28</v>
      </c>
    </row>
    <row r="87" spans="1:11">
      <c r="A87" s="4">
        <v>83</v>
      </c>
      <c r="B87" s="6" t="s">
        <v>187</v>
      </c>
      <c r="C87" s="6" t="s">
        <v>108</v>
      </c>
      <c r="D87" s="13">
        <v>40923</v>
      </c>
      <c r="E87" s="2" t="s">
        <v>152</v>
      </c>
      <c r="F87" s="6">
        <v>29</v>
      </c>
      <c r="G87" s="6">
        <v>16</v>
      </c>
      <c r="H87" s="2" t="s">
        <v>557</v>
      </c>
      <c r="I87" s="2">
        <v>33</v>
      </c>
      <c r="J87" s="2">
        <v>12</v>
      </c>
      <c r="K87" s="47">
        <f t="shared" si="2"/>
        <v>28</v>
      </c>
    </row>
    <row r="88" spans="1:11">
      <c r="A88" s="4">
        <v>84</v>
      </c>
      <c r="B88" s="6" t="s">
        <v>166</v>
      </c>
      <c r="C88" s="6" t="s">
        <v>106</v>
      </c>
      <c r="D88" s="13">
        <v>40867</v>
      </c>
      <c r="E88" s="2" t="s">
        <v>152</v>
      </c>
      <c r="F88" s="6">
        <v>28</v>
      </c>
      <c r="G88" s="6">
        <v>17</v>
      </c>
      <c r="H88" s="2" t="s">
        <v>557</v>
      </c>
      <c r="I88" s="2">
        <v>35</v>
      </c>
      <c r="J88" s="2">
        <v>10</v>
      </c>
      <c r="K88" s="47">
        <f t="shared" si="2"/>
        <v>27</v>
      </c>
    </row>
    <row r="89" spans="1:11">
      <c r="A89" s="4">
        <v>85</v>
      </c>
      <c r="B89" s="6" t="s">
        <v>160</v>
      </c>
      <c r="C89" s="6" t="s">
        <v>156</v>
      </c>
      <c r="D89" s="9">
        <v>41080</v>
      </c>
      <c r="E89" s="2" t="s">
        <v>152</v>
      </c>
      <c r="F89" s="6">
        <v>34</v>
      </c>
      <c r="G89" s="6">
        <v>11</v>
      </c>
      <c r="H89" s="2" t="s">
        <v>557</v>
      </c>
      <c r="I89" s="2">
        <v>32</v>
      </c>
      <c r="J89" s="2">
        <v>13</v>
      </c>
      <c r="K89" s="47">
        <f t="shared" si="2"/>
        <v>24</v>
      </c>
    </row>
    <row r="90" spans="1:11">
      <c r="A90" s="4">
        <v>86</v>
      </c>
      <c r="B90" s="6" t="s">
        <v>157</v>
      </c>
      <c r="C90" s="6" t="s">
        <v>111</v>
      </c>
      <c r="D90" s="11">
        <v>40644</v>
      </c>
      <c r="E90" s="2" t="s">
        <v>152</v>
      </c>
      <c r="F90" s="6">
        <v>24</v>
      </c>
      <c r="G90" s="6">
        <v>21</v>
      </c>
      <c r="H90" s="2" t="s">
        <v>557</v>
      </c>
      <c r="I90" s="2"/>
      <c r="J90" s="2"/>
      <c r="K90" s="47">
        <f t="shared" si="2"/>
        <v>21</v>
      </c>
    </row>
    <row r="91" spans="1:11">
      <c r="A91" s="4">
        <v>87</v>
      </c>
      <c r="B91" s="21" t="s">
        <v>561</v>
      </c>
      <c r="C91" s="19" t="s">
        <v>106</v>
      </c>
      <c r="D91" s="20">
        <v>40744</v>
      </c>
      <c r="E91" s="19" t="s">
        <v>152</v>
      </c>
      <c r="F91" s="19"/>
      <c r="G91" s="19"/>
      <c r="H91" s="2" t="s">
        <v>557</v>
      </c>
      <c r="I91" s="2">
        <v>29</v>
      </c>
      <c r="J91" s="2">
        <v>16</v>
      </c>
      <c r="K91" s="47">
        <f t="shared" si="2"/>
        <v>16</v>
      </c>
    </row>
    <row r="92" spans="1:11">
      <c r="A92" s="4">
        <v>88</v>
      </c>
      <c r="B92" s="6" t="s">
        <v>154</v>
      </c>
      <c r="C92" s="6" t="s">
        <v>111</v>
      </c>
      <c r="D92" s="11">
        <v>40666</v>
      </c>
      <c r="E92" s="2" t="s">
        <v>152</v>
      </c>
      <c r="F92" s="6">
        <v>33</v>
      </c>
      <c r="G92" s="6">
        <v>12</v>
      </c>
      <c r="H92" s="2" t="s">
        <v>557</v>
      </c>
      <c r="I92" s="2"/>
      <c r="J92" s="2"/>
      <c r="K92" s="47">
        <f t="shared" si="2"/>
        <v>12</v>
      </c>
    </row>
    <row r="93" spans="1:11">
      <c r="A93" s="4">
        <v>89</v>
      </c>
      <c r="B93" s="21" t="s">
        <v>560</v>
      </c>
      <c r="C93" s="19" t="s">
        <v>104</v>
      </c>
      <c r="D93" s="20">
        <v>40952</v>
      </c>
      <c r="E93" s="19" t="s">
        <v>152</v>
      </c>
      <c r="F93" s="19"/>
      <c r="G93" s="19"/>
      <c r="H93" s="2" t="s">
        <v>557</v>
      </c>
      <c r="I93" s="2">
        <v>34</v>
      </c>
      <c r="J93" s="2">
        <v>11</v>
      </c>
      <c r="K93" s="47">
        <f t="shared" si="2"/>
        <v>11</v>
      </c>
    </row>
    <row r="94" spans="1:11" ht="15" thickBot="1">
      <c r="A94" s="55">
        <v>90</v>
      </c>
      <c r="B94" s="64" t="s">
        <v>558</v>
      </c>
      <c r="C94" s="60" t="s">
        <v>118</v>
      </c>
      <c r="D94" s="65">
        <v>40963</v>
      </c>
      <c r="E94" s="60" t="s">
        <v>152</v>
      </c>
      <c r="F94" s="60"/>
      <c r="G94" s="60"/>
      <c r="H94" s="58" t="s">
        <v>557</v>
      </c>
      <c r="I94" s="58">
        <v>36</v>
      </c>
      <c r="J94" s="58">
        <v>9</v>
      </c>
      <c r="K94" s="61">
        <f t="shared" si="2"/>
        <v>9</v>
      </c>
    </row>
    <row r="95" spans="1:11">
      <c r="A95" s="49">
        <v>91</v>
      </c>
      <c r="B95" s="82" t="s">
        <v>274</v>
      </c>
      <c r="C95" s="82" t="s">
        <v>199</v>
      </c>
      <c r="D95" s="76">
        <v>40398</v>
      </c>
      <c r="E95" s="51" t="s">
        <v>242</v>
      </c>
      <c r="F95" s="52">
        <v>1</v>
      </c>
      <c r="G95" s="52">
        <v>1000</v>
      </c>
      <c r="H95" s="51" t="s">
        <v>548</v>
      </c>
      <c r="I95" s="51">
        <v>1</v>
      </c>
      <c r="J95" s="51">
        <v>1000</v>
      </c>
      <c r="K95" s="54">
        <f t="shared" si="2"/>
        <v>2000</v>
      </c>
    </row>
    <row r="96" spans="1:11">
      <c r="A96" s="4">
        <v>92</v>
      </c>
      <c r="B96" s="81" t="s">
        <v>268</v>
      </c>
      <c r="C96" s="81" t="s">
        <v>194</v>
      </c>
      <c r="D96" s="69">
        <v>40632</v>
      </c>
      <c r="E96" s="2" t="s">
        <v>242</v>
      </c>
      <c r="F96" s="6">
        <v>4</v>
      </c>
      <c r="G96" s="6">
        <v>512</v>
      </c>
      <c r="H96" s="2" t="s">
        <v>548</v>
      </c>
      <c r="I96" s="2">
        <v>2</v>
      </c>
      <c r="J96" s="2">
        <v>800</v>
      </c>
      <c r="K96" s="47">
        <f t="shared" si="2"/>
        <v>1312</v>
      </c>
    </row>
    <row r="97" spans="1:12" s="26" customFormat="1">
      <c r="A97" s="24">
        <v>93</v>
      </c>
      <c r="B97" s="25" t="s">
        <v>269</v>
      </c>
      <c r="C97" s="25" t="s">
        <v>191</v>
      </c>
      <c r="D97" s="9" t="s">
        <v>535</v>
      </c>
      <c r="E97" s="18" t="s">
        <v>242</v>
      </c>
      <c r="F97" s="25">
        <v>3</v>
      </c>
      <c r="G97" s="25">
        <v>640</v>
      </c>
      <c r="H97" s="18" t="s">
        <v>548</v>
      </c>
      <c r="I97" s="18">
        <v>3</v>
      </c>
      <c r="J97" s="18">
        <v>640</v>
      </c>
      <c r="K97" s="68">
        <f t="shared" si="2"/>
        <v>1280</v>
      </c>
      <c r="L97" s="26" t="s">
        <v>609</v>
      </c>
    </row>
    <row r="98" spans="1:12">
      <c r="A98" s="4">
        <v>94</v>
      </c>
      <c r="B98" s="95" t="s">
        <v>257</v>
      </c>
      <c r="C98" s="95" t="s">
        <v>199</v>
      </c>
      <c r="D98" s="7">
        <v>40781</v>
      </c>
      <c r="E98" s="2" t="s">
        <v>242</v>
      </c>
      <c r="F98" s="6">
        <v>2</v>
      </c>
      <c r="G98" s="6">
        <v>800</v>
      </c>
      <c r="H98" s="2" t="s">
        <v>548</v>
      </c>
      <c r="I98" s="2">
        <v>37</v>
      </c>
      <c r="J98" s="2">
        <v>8</v>
      </c>
      <c r="K98" s="47">
        <f t="shared" si="2"/>
        <v>808</v>
      </c>
    </row>
    <row r="99" spans="1:12">
      <c r="A99" s="4">
        <v>95</v>
      </c>
      <c r="B99" s="6" t="s">
        <v>278</v>
      </c>
      <c r="C99" s="6" t="s">
        <v>191</v>
      </c>
      <c r="D99" s="7" t="s">
        <v>537</v>
      </c>
      <c r="E99" s="2" t="s">
        <v>242</v>
      </c>
      <c r="F99" s="6">
        <v>5</v>
      </c>
      <c r="G99" s="6">
        <v>410</v>
      </c>
      <c r="H99" s="2" t="s">
        <v>548</v>
      </c>
      <c r="I99" s="2">
        <v>6</v>
      </c>
      <c r="J99" s="2">
        <v>328</v>
      </c>
      <c r="K99" s="47">
        <f t="shared" si="2"/>
        <v>738</v>
      </c>
    </row>
    <row r="100" spans="1:12">
      <c r="A100" s="4">
        <v>96</v>
      </c>
      <c r="B100" s="6" t="s">
        <v>266</v>
      </c>
      <c r="C100" s="6" t="s">
        <v>199</v>
      </c>
      <c r="D100" s="7">
        <v>40932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5</v>
      </c>
      <c r="J100" s="2">
        <v>410</v>
      </c>
      <c r="K100" s="47">
        <f t="shared" si="2"/>
        <v>620</v>
      </c>
    </row>
    <row r="101" spans="1:12">
      <c r="A101" s="4">
        <v>97</v>
      </c>
      <c r="B101" s="6" t="s">
        <v>251</v>
      </c>
      <c r="C101" s="6" t="s">
        <v>216</v>
      </c>
      <c r="D101" s="7">
        <v>40800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4</v>
      </c>
      <c r="J101" s="2">
        <v>512</v>
      </c>
      <c r="K101" s="47">
        <f t="shared" ref="K101:K132" si="3">SUM(G101,J101)</f>
        <v>581</v>
      </c>
    </row>
    <row r="102" spans="1:12">
      <c r="A102" s="4">
        <v>98</v>
      </c>
      <c r="B102" s="6" t="s">
        <v>261</v>
      </c>
      <c r="C102" s="6" t="s">
        <v>191</v>
      </c>
      <c r="D102" s="7">
        <v>40399</v>
      </c>
      <c r="E102" s="2" t="s">
        <v>242</v>
      </c>
      <c r="F102" s="6">
        <v>7</v>
      </c>
      <c r="G102" s="6">
        <v>262</v>
      </c>
      <c r="H102" s="2" t="s">
        <v>548</v>
      </c>
      <c r="I102" s="2">
        <v>7</v>
      </c>
      <c r="J102" s="2">
        <v>262</v>
      </c>
      <c r="K102" s="47">
        <f t="shared" si="3"/>
        <v>524</v>
      </c>
    </row>
    <row r="103" spans="1:12">
      <c r="A103" s="4">
        <v>99</v>
      </c>
      <c r="B103" s="6" t="s">
        <v>276</v>
      </c>
      <c r="C103" s="6" t="s">
        <v>199</v>
      </c>
      <c r="D103" s="7">
        <v>40644</v>
      </c>
      <c r="E103" s="2" t="s">
        <v>242</v>
      </c>
      <c r="F103" s="6">
        <v>6</v>
      </c>
      <c r="G103" s="6">
        <v>328</v>
      </c>
      <c r="H103" s="2" t="s">
        <v>548</v>
      </c>
      <c r="I103" s="2">
        <v>17</v>
      </c>
      <c r="J103" s="2">
        <v>28</v>
      </c>
      <c r="K103" s="47">
        <f t="shared" si="3"/>
        <v>356</v>
      </c>
    </row>
    <row r="104" spans="1:12">
      <c r="A104" s="4">
        <v>100</v>
      </c>
      <c r="B104" s="6" t="s">
        <v>271</v>
      </c>
      <c r="C104" s="6" t="s">
        <v>216</v>
      </c>
      <c r="D104" s="7">
        <v>40403</v>
      </c>
      <c r="E104" s="2" t="s">
        <v>242</v>
      </c>
      <c r="F104" s="6">
        <v>9</v>
      </c>
      <c r="G104" s="6">
        <v>168</v>
      </c>
      <c r="H104" s="2" t="s">
        <v>548</v>
      </c>
      <c r="I104" s="2">
        <v>13</v>
      </c>
      <c r="J104" s="2">
        <v>69</v>
      </c>
      <c r="K104" s="47">
        <f t="shared" si="3"/>
        <v>237</v>
      </c>
    </row>
    <row r="105" spans="1:12">
      <c r="A105" s="4">
        <v>101</v>
      </c>
      <c r="B105" s="6" t="s">
        <v>275</v>
      </c>
      <c r="C105" s="6" t="s">
        <v>194</v>
      </c>
      <c r="D105" s="7">
        <v>40703</v>
      </c>
      <c r="E105" s="2" t="s">
        <v>242</v>
      </c>
      <c r="F105" s="6">
        <v>21</v>
      </c>
      <c r="G105" s="6">
        <v>24</v>
      </c>
      <c r="H105" s="2" t="s">
        <v>548</v>
      </c>
      <c r="I105" s="2">
        <v>8</v>
      </c>
      <c r="J105" s="2">
        <v>210</v>
      </c>
      <c r="K105" s="47">
        <f t="shared" si="3"/>
        <v>234</v>
      </c>
    </row>
    <row r="106" spans="1:12">
      <c r="A106" s="4">
        <v>102</v>
      </c>
      <c r="B106" s="6" t="s">
        <v>255</v>
      </c>
      <c r="C106" s="6" t="s">
        <v>211</v>
      </c>
      <c r="D106" s="7">
        <v>40756</v>
      </c>
      <c r="E106" s="2" t="s">
        <v>242</v>
      </c>
      <c r="F106" s="6">
        <v>12</v>
      </c>
      <c r="G106" s="6">
        <v>86</v>
      </c>
      <c r="H106" s="2" t="s">
        <v>548</v>
      </c>
      <c r="I106" s="2">
        <v>10</v>
      </c>
      <c r="J106" s="2">
        <v>134</v>
      </c>
      <c r="K106" s="47">
        <f t="shared" si="3"/>
        <v>220</v>
      </c>
    </row>
    <row r="107" spans="1:12">
      <c r="A107" s="4">
        <v>103</v>
      </c>
      <c r="B107" s="6" t="s">
        <v>246</v>
      </c>
      <c r="C107" s="6" t="s">
        <v>194</v>
      </c>
      <c r="D107" s="7">
        <v>40673</v>
      </c>
      <c r="E107" s="2" t="s">
        <v>242</v>
      </c>
      <c r="F107" s="6">
        <v>11</v>
      </c>
      <c r="G107" s="6">
        <v>107</v>
      </c>
      <c r="H107" s="2" t="s">
        <v>548</v>
      </c>
      <c r="I107" s="2">
        <v>11</v>
      </c>
      <c r="J107" s="2">
        <v>107</v>
      </c>
      <c r="K107" s="47">
        <f t="shared" si="3"/>
        <v>214</v>
      </c>
    </row>
    <row r="108" spans="1:12">
      <c r="A108" s="4">
        <v>104</v>
      </c>
      <c r="B108" s="6" t="s">
        <v>243</v>
      </c>
      <c r="C108" s="6" t="s">
        <v>199</v>
      </c>
      <c r="D108" s="7">
        <v>40809</v>
      </c>
      <c r="E108" s="2" t="s">
        <v>242</v>
      </c>
      <c r="F108" s="6">
        <v>16</v>
      </c>
      <c r="G108" s="6">
        <v>35</v>
      </c>
      <c r="H108" s="2" t="s">
        <v>548</v>
      </c>
      <c r="I108" s="2">
        <v>9</v>
      </c>
      <c r="J108" s="2">
        <v>168</v>
      </c>
      <c r="K108" s="47">
        <f t="shared" si="3"/>
        <v>203</v>
      </c>
    </row>
    <row r="109" spans="1:12">
      <c r="A109" s="4">
        <v>105</v>
      </c>
      <c r="B109" s="6" t="s">
        <v>259</v>
      </c>
      <c r="C109" s="6" t="s">
        <v>205</v>
      </c>
      <c r="D109" s="7">
        <v>40699</v>
      </c>
      <c r="E109" s="2" t="s">
        <v>242</v>
      </c>
      <c r="F109" s="6">
        <v>10</v>
      </c>
      <c r="G109" s="6">
        <v>134</v>
      </c>
      <c r="H109" s="2" t="s">
        <v>548</v>
      </c>
      <c r="I109" s="2"/>
      <c r="J109" s="2"/>
      <c r="K109" s="47">
        <f t="shared" si="3"/>
        <v>134</v>
      </c>
    </row>
    <row r="110" spans="1:12">
      <c r="A110" s="4">
        <v>106</v>
      </c>
      <c r="B110" s="6" t="s">
        <v>279</v>
      </c>
      <c r="C110" s="6" t="s">
        <v>199</v>
      </c>
      <c r="D110" s="7">
        <v>40916</v>
      </c>
      <c r="E110" s="2" t="s">
        <v>242</v>
      </c>
      <c r="F110" s="6">
        <v>20</v>
      </c>
      <c r="G110" s="6">
        <v>25</v>
      </c>
      <c r="H110" s="2" t="s">
        <v>548</v>
      </c>
      <c r="I110" s="2">
        <v>12</v>
      </c>
      <c r="J110" s="2">
        <v>86</v>
      </c>
      <c r="K110" s="47">
        <f t="shared" si="3"/>
        <v>111</v>
      </c>
    </row>
    <row r="111" spans="1:12">
      <c r="A111" s="4">
        <v>107</v>
      </c>
      <c r="B111" s="6" t="s">
        <v>263</v>
      </c>
      <c r="C111" s="6" t="s">
        <v>194</v>
      </c>
      <c r="D111" s="7">
        <v>40746</v>
      </c>
      <c r="E111" s="2" t="s">
        <v>242</v>
      </c>
      <c r="F111" s="6">
        <v>14</v>
      </c>
      <c r="G111" s="6">
        <v>55</v>
      </c>
      <c r="H111" s="2" t="s">
        <v>548</v>
      </c>
      <c r="I111" s="2">
        <v>14</v>
      </c>
      <c r="J111" s="2">
        <v>55</v>
      </c>
      <c r="K111" s="47">
        <f t="shared" si="3"/>
        <v>110</v>
      </c>
    </row>
    <row r="112" spans="1:12">
      <c r="A112" s="4">
        <v>108</v>
      </c>
      <c r="B112" s="6" t="s">
        <v>254</v>
      </c>
      <c r="C112" s="6" t="s">
        <v>216</v>
      </c>
      <c r="D112" s="7">
        <v>40857</v>
      </c>
      <c r="E112" s="2" t="s">
        <v>242</v>
      </c>
      <c r="F112" s="6">
        <v>15</v>
      </c>
      <c r="G112" s="6">
        <v>44</v>
      </c>
      <c r="H112" s="2" t="s">
        <v>548</v>
      </c>
      <c r="I112" s="2">
        <v>18</v>
      </c>
      <c r="J112" s="2">
        <v>27</v>
      </c>
      <c r="K112" s="47">
        <f t="shared" si="3"/>
        <v>71</v>
      </c>
    </row>
    <row r="113" spans="1:11">
      <c r="A113" s="4">
        <v>109</v>
      </c>
      <c r="B113" s="6" t="s">
        <v>253</v>
      </c>
      <c r="C113" s="6" t="s">
        <v>207</v>
      </c>
      <c r="D113" s="7">
        <v>40678</v>
      </c>
      <c r="E113" s="2" t="s">
        <v>242</v>
      </c>
      <c r="F113" s="6">
        <v>22</v>
      </c>
      <c r="G113" s="6">
        <v>23</v>
      </c>
      <c r="H113" s="2" t="s">
        <v>548</v>
      </c>
      <c r="I113" s="2">
        <v>15</v>
      </c>
      <c r="J113" s="2">
        <v>44</v>
      </c>
      <c r="K113" s="47">
        <f t="shared" si="3"/>
        <v>67</v>
      </c>
    </row>
    <row r="114" spans="1:11">
      <c r="A114" s="4">
        <v>110</v>
      </c>
      <c r="B114" s="6" t="s">
        <v>247</v>
      </c>
      <c r="C114" s="6" t="s">
        <v>194</v>
      </c>
      <c r="D114" s="7">
        <v>40640</v>
      </c>
      <c r="E114" s="2" t="s">
        <v>242</v>
      </c>
      <c r="F114" s="6">
        <v>23</v>
      </c>
      <c r="G114" s="6">
        <v>22</v>
      </c>
      <c r="H114" s="2" t="s">
        <v>548</v>
      </c>
      <c r="I114" s="2">
        <v>16</v>
      </c>
      <c r="J114" s="2">
        <v>35</v>
      </c>
      <c r="K114" s="47">
        <f t="shared" si="3"/>
        <v>57</v>
      </c>
    </row>
    <row r="115" spans="1:11">
      <c r="A115" s="4">
        <v>111</v>
      </c>
      <c r="B115" s="6" t="s">
        <v>249</v>
      </c>
      <c r="C115" s="6" t="s">
        <v>205</v>
      </c>
      <c r="D115" s="7">
        <v>40890</v>
      </c>
      <c r="E115" s="2" t="s">
        <v>242</v>
      </c>
      <c r="F115" s="6">
        <v>17</v>
      </c>
      <c r="G115" s="6">
        <v>28</v>
      </c>
      <c r="H115" s="2" t="s">
        <v>548</v>
      </c>
      <c r="I115" s="2">
        <v>19</v>
      </c>
      <c r="J115" s="2">
        <v>26</v>
      </c>
      <c r="K115" s="47">
        <f t="shared" si="3"/>
        <v>54</v>
      </c>
    </row>
    <row r="116" spans="1:11">
      <c r="A116" s="4">
        <v>112</v>
      </c>
      <c r="B116" s="6" t="s">
        <v>265</v>
      </c>
      <c r="C116" s="6" t="s">
        <v>191</v>
      </c>
      <c r="D116" s="7">
        <v>40664</v>
      </c>
      <c r="E116" s="2" t="s">
        <v>242</v>
      </c>
      <c r="F116" s="6">
        <v>18</v>
      </c>
      <c r="G116" s="6">
        <v>27</v>
      </c>
      <c r="H116" s="2" t="s">
        <v>548</v>
      </c>
      <c r="I116" s="2">
        <v>24</v>
      </c>
      <c r="J116" s="2">
        <v>21</v>
      </c>
      <c r="K116" s="47">
        <f t="shared" si="3"/>
        <v>48</v>
      </c>
    </row>
    <row r="117" spans="1:11">
      <c r="A117" s="4">
        <v>113</v>
      </c>
      <c r="B117" s="6" t="s">
        <v>277</v>
      </c>
      <c r="C117" s="6" t="s">
        <v>205</v>
      </c>
      <c r="D117" s="7">
        <v>40946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20</v>
      </c>
      <c r="J117" s="2">
        <v>25</v>
      </c>
      <c r="K117" s="47">
        <f t="shared" si="3"/>
        <v>46</v>
      </c>
    </row>
    <row r="118" spans="1:11">
      <c r="A118" s="4">
        <v>114</v>
      </c>
      <c r="B118" s="6" t="s">
        <v>244</v>
      </c>
      <c r="C118" s="6" t="s">
        <v>207</v>
      </c>
      <c r="D118" s="7">
        <v>41046</v>
      </c>
      <c r="E118" s="2" t="s">
        <v>242</v>
      </c>
      <c r="F118" s="6">
        <v>25</v>
      </c>
      <c r="G118" s="6">
        <v>20</v>
      </c>
      <c r="H118" s="2" t="s">
        <v>548</v>
      </c>
      <c r="I118" s="2">
        <v>25</v>
      </c>
      <c r="J118" s="2">
        <v>20</v>
      </c>
      <c r="K118" s="47">
        <f t="shared" si="3"/>
        <v>40</v>
      </c>
    </row>
    <row r="119" spans="1:11">
      <c r="A119" s="4">
        <v>115</v>
      </c>
      <c r="B119" s="6" t="s">
        <v>256</v>
      </c>
      <c r="C119" s="6" t="s">
        <v>199</v>
      </c>
      <c r="D119" s="7">
        <v>40494</v>
      </c>
      <c r="E119" s="2" t="s">
        <v>242</v>
      </c>
      <c r="F119" s="6">
        <v>19</v>
      </c>
      <c r="G119" s="6">
        <v>26</v>
      </c>
      <c r="H119" s="2" t="s">
        <v>548</v>
      </c>
      <c r="I119" s="2">
        <v>32</v>
      </c>
      <c r="J119" s="2">
        <v>13</v>
      </c>
      <c r="K119" s="47">
        <f t="shared" si="3"/>
        <v>39</v>
      </c>
    </row>
    <row r="120" spans="1:11">
      <c r="A120" s="4">
        <v>116</v>
      </c>
      <c r="B120" s="6" t="s">
        <v>273</v>
      </c>
      <c r="C120" s="6" t="s">
        <v>194</v>
      </c>
      <c r="D120" s="7">
        <v>41066</v>
      </c>
      <c r="E120" s="2" t="s">
        <v>242</v>
      </c>
      <c r="F120" s="6">
        <v>31</v>
      </c>
      <c r="G120" s="6">
        <v>14</v>
      </c>
      <c r="H120" s="2" t="s">
        <v>548</v>
      </c>
      <c r="I120" s="2">
        <v>21</v>
      </c>
      <c r="J120" s="2">
        <v>24</v>
      </c>
      <c r="K120" s="47">
        <f t="shared" si="3"/>
        <v>38</v>
      </c>
    </row>
    <row r="121" spans="1:11">
      <c r="A121" s="4">
        <v>117</v>
      </c>
      <c r="B121" s="6" t="s">
        <v>252</v>
      </c>
      <c r="C121" s="6" t="s">
        <v>194</v>
      </c>
      <c r="D121" s="7" t="s">
        <v>527</v>
      </c>
      <c r="E121" s="2" t="s">
        <v>242</v>
      </c>
      <c r="F121" s="6">
        <v>28</v>
      </c>
      <c r="G121" s="6">
        <v>17</v>
      </c>
      <c r="H121" s="2" t="s">
        <v>548</v>
      </c>
      <c r="I121" s="2">
        <v>31</v>
      </c>
      <c r="J121" s="2">
        <v>14</v>
      </c>
      <c r="K121" s="47">
        <f t="shared" si="3"/>
        <v>31</v>
      </c>
    </row>
    <row r="122" spans="1:11">
      <c r="A122" s="4">
        <v>118</v>
      </c>
      <c r="B122" s="6" t="s">
        <v>258</v>
      </c>
      <c r="C122" s="6" t="s">
        <v>205</v>
      </c>
      <c r="D122" s="7">
        <v>40800</v>
      </c>
      <c r="E122" s="2" t="s">
        <v>242</v>
      </c>
      <c r="F122" s="6">
        <v>26</v>
      </c>
      <c r="G122" s="6">
        <v>19</v>
      </c>
      <c r="H122" s="2" t="s">
        <v>548</v>
      </c>
      <c r="I122" s="2">
        <v>35</v>
      </c>
      <c r="J122" s="2">
        <v>10</v>
      </c>
      <c r="K122" s="47">
        <f t="shared" si="3"/>
        <v>29</v>
      </c>
    </row>
    <row r="123" spans="1:11">
      <c r="A123" s="4">
        <v>119</v>
      </c>
      <c r="B123" s="6" t="s">
        <v>248</v>
      </c>
      <c r="C123" s="6" t="s">
        <v>216</v>
      </c>
      <c r="D123" s="7">
        <v>40756</v>
      </c>
      <c r="E123" s="2" t="s">
        <v>242</v>
      </c>
      <c r="F123" s="6">
        <v>35</v>
      </c>
      <c r="G123" s="6">
        <v>10</v>
      </c>
      <c r="H123" s="2" t="s">
        <v>548</v>
      </c>
      <c r="I123" s="2">
        <v>28</v>
      </c>
      <c r="J123" s="2">
        <v>17</v>
      </c>
      <c r="K123" s="47">
        <f t="shared" si="3"/>
        <v>27</v>
      </c>
    </row>
    <row r="124" spans="1:11">
      <c r="A124" s="4">
        <v>120</v>
      </c>
      <c r="B124" s="6" t="s">
        <v>262</v>
      </c>
      <c r="C124" s="6" t="s">
        <v>205</v>
      </c>
      <c r="D124" s="7" t="s">
        <v>532</v>
      </c>
      <c r="E124" s="2" t="s">
        <v>242</v>
      </c>
      <c r="F124" s="6">
        <v>34</v>
      </c>
      <c r="G124" s="6">
        <v>11</v>
      </c>
      <c r="H124" s="2" t="s">
        <v>548</v>
      </c>
      <c r="I124" s="2">
        <v>29</v>
      </c>
      <c r="J124" s="2">
        <v>16</v>
      </c>
      <c r="K124" s="47">
        <f t="shared" si="3"/>
        <v>27</v>
      </c>
    </row>
    <row r="125" spans="1:11">
      <c r="A125" s="4">
        <v>121</v>
      </c>
      <c r="B125" s="6" t="s">
        <v>264</v>
      </c>
      <c r="C125" s="6" t="s">
        <v>199</v>
      </c>
      <c r="D125" s="7" t="s">
        <v>531</v>
      </c>
      <c r="E125" s="2" t="s">
        <v>242</v>
      </c>
      <c r="F125" s="6">
        <v>37</v>
      </c>
      <c r="G125" s="6">
        <v>8</v>
      </c>
      <c r="H125" s="2" t="s">
        <v>548</v>
      </c>
      <c r="I125" s="2">
        <v>26</v>
      </c>
      <c r="J125" s="2">
        <v>19</v>
      </c>
      <c r="K125" s="47">
        <f t="shared" si="3"/>
        <v>27</v>
      </c>
    </row>
    <row r="126" spans="1:11">
      <c r="A126" s="4">
        <v>122</v>
      </c>
      <c r="B126" s="6" t="s">
        <v>260</v>
      </c>
      <c r="C126" s="6" t="s">
        <v>211</v>
      </c>
      <c r="D126" s="7">
        <v>40664</v>
      </c>
      <c r="E126" s="2" t="s">
        <v>242</v>
      </c>
      <c r="F126" s="6">
        <v>33</v>
      </c>
      <c r="G126" s="6">
        <v>12</v>
      </c>
      <c r="H126" s="2" t="s">
        <v>548</v>
      </c>
      <c r="I126" s="2">
        <v>34</v>
      </c>
      <c r="J126" s="2">
        <v>11</v>
      </c>
      <c r="K126" s="47">
        <f t="shared" si="3"/>
        <v>23</v>
      </c>
    </row>
    <row r="127" spans="1:11">
      <c r="A127" s="4">
        <v>123</v>
      </c>
      <c r="B127" s="21" t="s">
        <v>551</v>
      </c>
      <c r="C127" s="19" t="s">
        <v>194</v>
      </c>
      <c r="D127" s="20">
        <v>40429</v>
      </c>
      <c r="E127" s="2" t="s">
        <v>242</v>
      </c>
      <c r="F127" s="19"/>
      <c r="G127" s="19"/>
      <c r="H127" s="2" t="s">
        <v>548</v>
      </c>
      <c r="I127" s="2">
        <v>22</v>
      </c>
      <c r="J127" s="2">
        <v>23</v>
      </c>
      <c r="K127" s="47">
        <f t="shared" si="3"/>
        <v>23</v>
      </c>
    </row>
    <row r="128" spans="1:11">
      <c r="A128" s="4">
        <v>124</v>
      </c>
      <c r="B128" s="21" t="s">
        <v>553</v>
      </c>
      <c r="C128" s="19" t="s">
        <v>194</v>
      </c>
      <c r="D128" s="20">
        <v>40761</v>
      </c>
      <c r="E128" s="2" t="s">
        <v>242</v>
      </c>
      <c r="F128" s="19"/>
      <c r="G128" s="19"/>
      <c r="H128" s="2" t="s">
        <v>548</v>
      </c>
      <c r="I128" s="2">
        <v>23</v>
      </c>
      <c r="J128" s="2">
        <v>22</v>
      </c>
      <c r="K128" s="47">
        <f t="shared" si="3"/>
        <v>22</v>
      </c>
    </row>
    <row r="129" spans="1:11">
      <c r="A129" s="4">
        <v>125</v>
      </c>
      <c r="B129" s="6" t="s">
        <v>250</v>
      </c>
      <c r="C129" s="6" t="s">
        <v>194</v>
      </c>
      <c r="D129" s="7" t="s">
        <v>526</v>
      </c>
      <c r="E129" s="2" t="s">
        <v>242</v>
      </c>
      <c r="F129" s="6">
        <v>36</v>
      </c>
      <c r="G129" s="6">
        <v>9</v>
      </c>
      <c r="H129" s="2" t="s">
        <v>548</v>
      </c>
      <c r="I129" s="2">
        <v>33</v>
      </c>
      <c r="J129" s="2">
        <v>12</v>
      </c>
      <c r="K129" s="47">
        <f t="shared" si="3"/>
        <v>21</v>
      </c>
    </row>
    <row r="130" spans="1:11">
      <c r="A130" s="4">
        <v>126</v>
      </c>
      <c r="B130" s="6" t="s">
        <v>280</v>
      </c>
      <c r="C130" s="6" t="s">
        <v>191</v>
      </c>
      <c r="D130" s="7">
        <v>41036</v>
      </c>
      <c r="E130" s="2" t="s">
        <v>242</v>
      </c>
      <c r="F130" s="6">
        <v>27</v>
      </c>
      <c r="G130" s="6">
        <v>18</v>
      </c>
      <c r="H130" s="2" t="s">
        <v>548</v>
      </c>
      <c r="I130" s="2"/>
      <c r="J130" s="2"/>
      <c r="K130" s="47">
        <f t="shared" si="3"/>
        <v>18</v>
      </c>
    </row>
    <row r="131" spans="1:11">
      <c r="A131" s="4">
        <v>127</v>
      </c>
      <c r="B131" s="21" t="s">
        <v>549</v>
      </c>
      <c r="C131" s="19" t="s">
        <v>207</v>
      </c>
      <c r="D131" s="20">
        <v>40582</v>
      </c>
      <c r="E131" s="2" t="s">
        <v>242</v>
      </c>
      <c r="F131" s="19"/>
      <c r="G131" s="19"/>
      <c r="H131" s="2" t="s">
        <v>548</v>
      </c>
      <c r="I131" s="2">
        <v>27</v>
      </c>
      <c r="J131" s="2">
        <v>18</v>
      </c>
      <c r="K131" s="47">
        <f t="shared" si="3"/>
        <v>18</v>
      </c>
    </row>
    <row r="132" spans="1:11">
      <c r="A132" s="4">
        <v>128</v>
      </c>
      <c r="B132" s="6" t="s">
        <v>245</v>
      </c>
      <c r="C132" s="6" t="s">
        <v>216</v>
      </c>
      <c r="D132" s="7">
        <v>40836</v>
      </c>
      <c r="E132" s="2" t="s">
        <v>242</v>
      </c>
      <c r="F132" s="6">
        <v>29</v>
      </c>
      <c r="G132" s="6">
        <v>16</v>
      </c>
      <c r="H132" s="2" t="s">
        <v>548</v>
      </c>
      <c r="I132" s="2"/>
      <c r="J132" s="2"/>
      <c r="K132" s="47">
        <f t="shared" si="3"/>
        <v>16</v>
      </c>
    </row>
    <row r="133" spans="1:11">
      <c r="A133" s="4">
        <v>129</v>
      </c>
      <c r="B133" s="6" t="s">
        <v>270</v>
      </c>
      <c r="C133" s="6" t="s">
        <v>191</v>
      </c>
      <c r="D133" s="7">
        <v>40855</v>
      </c>
      <c r="E133" s="2" t="s">
        <v>242</v>
      </c>
      <c r="F133" s="6">
        <v>30</v>
      </c>
      <c r="G133" s="6">
        <v>15</v>
      </c>
      <c r="H133" s="2" t="s">
        <v>548</v>
      </c>
      <c r="I133" s="2"/>
      <c r="J133" s="2"/>
      <c r="K133" s="47">
        <f t="shared" ref="K133:K137" si="4">SUM(G133,J133)</f>
        <v>15</v>
      </c>
    </row>
    <row r="134" spans="1:11">
      <c r="A134" s="4">
        <v>130</v>
      </c>
      <c r="B134" s="21" t="s">
        <v>552</v>
      </c>
      <c r="C134" s="19" t="s">
        <v>207</v>
      </c>
      <c r="D134" s="20">
        <v>40479</v>
      </c>
      <c r="E134" s="2" t="s">
        <v>242</v>
      </c>
      <c r="F134" s="19"/>
      <c r="G134" s="19"/>
      <c r="H134" s="2" t="s">
        <v>548</v>
      </c>
      <c r="I134" s="2">
        <v>30</v>
      </c>
      <c r="J134" s="2">
        <v>15</v>
      </c>
      <c r="K134" s="47">
        <f t="shared" si="4"/>
        <v>15</v>
      </c>
    </row>
    <row r="135" spans="1:11">
      <c r="A135" s="4">
        <v>131</v>
      </c>
      <c r="B135" s="6" t="s">
        <v>272</v>
      </c>
      <c r="C135" s="6" t="s">
        <v>216</v>
      </c>
      <c r="D135" s="7">
        <v>40800</v>
      </c>
      <c r="E135" s="2" t="s">
        <v>242</v>
      </c>
      <c r="F135" s="6">
        <v>32</v>
      </c>
      <c r="G135" s="6">
        <v>13</v>
      </c>
      <c r="H135" s="2" t="s">
        <v>548</v>
      </c>
      <c r="I135" s="2"/>
      <c r="J135" s="2"/>
      <c r="K135" s="47">
        <f t="shared" si="4"/>
        <v>13</v>
      </c>
    </row>
    <row r="136" spans="1:11">
      <c r="A136" s="4">
        <v>132</v>
      </c>
      <c r="B136" s="21" t="s">
        <v>550</v>
      </c>
      <c r="C136" s="19" t="s">
        <v>194</v>
      </c>
      <c r="D136" s="20">
        <v>40398</v>
      </c>
      <c r="E136" s="2" t="s">
        <v>242</v>
      </c>
      <c r="F136" s="19"/>
      <c r="G136" s="19"/>
      <c r="H136" s="2" t="s">
        <v>548</v>
      </c>
      <c r="I136" s="2">
        <v>36</v>
      </c>
      <c r="J136" s="2">
        <v>9</v>
      </c>
      <c r="K136" s="47">
        <f t="shared" si="4"/>
        <v>9</v>
      </c>
    </row>
    <row r="137" spans="1:11">
      <c r="A137" s="24">
        <v>133</v>
      </c>
      <c r="B137" s="6" t="s">
        <v>267</v>
      </c>
      <c r="C137" s="6" t="s">
        <v>191</v>
      </c>
      <c r="D137" s="7">
        <v>40736</v>
      </c>
      <c r="E137" s="2" t="s">
        <v>242</v>
      </c>
      <c r="F137" s="6">
        <v>38</v>
      </c>
      <c r="G137" s="6">
        <v>7</v>
      </c>
      <c r="H137" s="2" t="s">
        <v>548</v>
      </c>
      <c r="I137" s="2"/>
      <c r="J137" s="2"/>
      <c r="K137" s="47">
        <f t="shared" si="4"/>
        <v>7</v>
      </c>
    </row>
  </sheetData>
  <sortState ref="B5:K139">
    <sortCondition ref="E5:E139"/>
    <sortCondition ref="H5:H139"/>
    <sortCondition descending="1" ref="K5:K13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6"/>
  <sheetViews>
    <sheetView topLeftCell="A45" zoomScale="90" zoomScaleNormal="90" workbookViewId="0">
      <selection activeCell="B59" sqref="B59:D59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10.21875" style="1" customWidth="1"/>
    <col min="12" max="16384" width="8.88671875" style="1"/>
  </cols>
  <sheetData>
    <row r="1" spans="1:1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1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1">
      <c r="A3" s="103"/>
      <c r="B3" s="104"/>
      <c r="C3" s="103"/>
      <c r="D3" s="105"/>
      <c r="E3" s="105" t="s">
        <v>12</v>
      </c>
      <c r="F3" s="103" t="s">
        <v>7</v>
      </c>
      <c r="G3" s="103"/>
      <c r="H3" s="105" t="s">
        <v>12</v>
      </c>
      <c r="I3" s="103" t="s">
        <v>7</v>
      </c>
      <c r="J3" s="103"/>
      <c r="K3" s="102"/>
    </row>
    <row r="4" spans="1:11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" t="s">
        <v>79</v>
      </c>
      <c r="C5" s="6" t="s">
        <v>41</v>
      </c>
      <c r="D5" s="10">
        <v>40500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1">
      <c r="A6" s="4">
        <v>2</v>
      </c>
      <c r="B6" s="81" t="s">
        <v>71</v>
      </c>
      <c r="C6" s="81" t="s">
        <v>19</v>
      </c>
      <c r="D6" s="69">
        <v>40619</v>
      </c>
      <c r="E6" s="2" t="s">
        <v>57</v>
      </c>
      <c r="F6" s="6">
        <v>1</v>
      </c>
      <c r="G6" s="6">
        <v>1000</v>
      </c>
      <c r="H6" s="2" t="s">
        <v>566</v>
      </c>
      <c r="I6" s="2">
        <v>3</v>
      </c>
      <c r="J6" s="2">
        <v>640</v>
      </c>
      <c r="K6" s="47">
        <f t="shared" si="0"/>
        <v>1640</v>
      </c>
    </row>
    <row r="7" spans="1:11">
      <c r="A7" s="4">
        <v>3</v>
      </c>
      <c r="B7" s="81" t="s">
        <v>102</v>
      </c>
      <c r="C7" s="81" t="s">
        <v>16</v>
      </c>
      <c r="D7" s="69">
        <v>40452</v>
      </c>
      <c r="E7" s="2" t="s">
        <v>57</v>
      </c>
      <c r="F7" s="6">
        <v>7</v>
      </c>
      <c r="G7" s="6">
        <v>262</v>
      </c>
      <c r="H7" s="2" t="s">
        <v>566</v>
      </c>
      <c r="I7" s="2">
        <v>1</v>
      </c>
      <c r="J7" s="2">
        <v>1000</v>
      </c>
      <c r="K7" s="47">
        <f t="shared" si="0"/>
        <v>1262</v>
      </c>
    </row>
    <row r="8" spans="1:11">
      <c r="A8" s="4">
        <v>4</v>
      </c>
      <c r="B8" s="81" t="s">
        <v>83</v>
      </c>
      <c r="C8" s="81" t="s">
        <v>16</v>
      </c>
      <c r="D8" s="86">
        <v>40906</v>
      </c>
      <c r="E8" s="2" t="s">
        <v>57</v>
      </c>
      <c r="F8" s="6">
        <v>2</v>
      </c>
      <c r="G8" s="6">
        <v>800</v>
      </c>
      <c r="H8" s="2" t="s">
        <v>566</v>
      </c>
      <c r="I8" s="2">
        <v>6</v>
      </c>
      <c r="J8" s="2">
        <v>328</v>
      </c>
      <c r="K8" s="47">
        <f t="shared" si="0"/>
        <v>1128</v>
      </c>
    </row>
    <row r="9" spans="1:11">
      <c r="A9" s="4">
        <v>5</v>
      </c>
      <c r="B9" s="6" t="s">
        <v>98</v>
      </c>
      <c r="C9" s="6" t="s">
        <v>16</v>
      </c>
      <c r="D9" s="14">
        <v>40975</v>
      </c>
      <c r="E9" s="2" t="s">
        <v>57</v>
      </c>
      <c r="F9" s="6">
        <v>10</v>
      </c>
      <c r="G9" s="6">
        <v>134</v>
      </c>
      <c r="H9" s="2" t="s">
        <v>566</v>
      </c>
      <c r="I9" s="2">
        <v>2</v>
      </c>
      <c r="J9" s="2">
        <v>800</v>
      </c>
      <c r="K9" s="47">
        <f t="shared" si="0"/>
        <v>934</v>
      </c>
    </row>
    <row r="10" spans="1:11">
      <c r="A10" s="4">
        <v>6</v>
      </c>
      <c r="B10" s="6" t="s">
        <v>77</v>
      </c>
      <c r="C10" s="6" t="s">
        <v>23</v>
      </c>
      <c r="D10" s="10">
        <v>40431</v>
      </c>
      <c r="E10" s="2" t="s">
        <v>57</v>
      </c>
      <c r="F10" s="6">
        <v>3</v>
      </c>
      <c r="G10" s="6">
        <v>640</v>
      </c>
      <c r="H10" s="2" t="s">
        <v>566</v>
      </c>
      <c r="I10" s="2">
        <v>9</v>
      </c>
      <c r="J10" s="2">
        <v>168</v>
      </c>
      <c r="K10" s="47">
        <f t="shared" si="0"/>
        <v>808</v>
      </c>
    </row>
    <row r="11" spans="1:11">
      <c r="A11" s="4">
        <v>7</v>
      </c>
      <c r="B11" s="6" t="s">
        <v>93</v>
      </c>
      <c r="C11" s="6" t="s">
        <v>23</v>
      </c>
      <c r="D11" s="10">
        <v>40655</v>
      </c>
      <c r="E11" s="2" t="s">
        <v>57</v>
      </c>
      <c r="F11" s="6">
        <v>4</v>
      </c>
      <c r="G11" s="6">
        <v>512</v>
      </c>
      <c r="H11" s="2" t="s">
        <v>566</v>
      </c>
      <c r="I11" s="2">
        <v>7</v>
      </c>
      <c r="J11" s="2">
        <v>262</v>
      </c>
      <c r="K11" s="47">
        <f t="shared" si="0"/>
        <v>774</v>
      </c>
    </row>
    <row r="12" spans="1:11">
      <c r="A12" s="4">
        <v>8</v>
      </c>
      <c r="B12" s="6" t="s">
        <v>68</v>
      </c>
      <c r="C12" s="6" t="s">
        <v>41</v>
      </c>
      <c r="D12" s="10">
        <v>40379</v>
      </c>
      <c r="E12" s="2" t="s">
        <v>57</v>
      </c>
      <c r="F12" s="6">
        <v>4</v>
      </c>
      <c r="G12" s="6">
        <v>512</v>
      </c>
      <c r="H12" s="2" t="s">
        <v>566</v>
      </c>
      <c r="I12" s="2">
        <v>10</v>
      </c>
      <c r="J12" s="2">
        <v>134</v>
      </c>
      <c r="K12" s="47">
        <f t="shared" si="0"/>
        <v>646</v>
      </c>
    </row>
    <row r="13" spans="1:11">
      <c r="A13" s="4">
        <v>9</v>
      </c>
      <c r="B13" s="6" t="s">
        <v>94</v>
      </c>
      <c r="C13" s="6" t="s">
        <v>19</v>
      </c>
      <c r="D13" s="10">
        <v>40363</v>
      </c>
      <c r="E13" s="2" t="s">
        <v>57</v>
      </c>
      <c r="F13" s="6">
        <v>40</v>
      </c>
      <c r="G13" s="6">
        <v>5</v>
      </c>
      <c r="H13" s="2" t="s">
        <v>566</v>
      </c>
      <c r="I13" s="2">
        <v>4</v>
      </c>
      <c r="J13" s="2">
        <v>512</v>
      </c>
      <c r="K13" s="47">
        <f t="shared" si="0"/>
        <v>517</v>
      </c>
    </row>
    <row r="14" spans="1:11">
      <c r="A14" s="4">
        <v>10</v>
      </c>
      <c r="B14" s="6" t="s">
        <v>85</v>
      </c>
      <c r="C14" s="6" t="s">
        <v>16</v>
      </c>
      <c r="D14" s="10">
        <v>40413</v>
      </c>
      <c r="E14" s="2" t="s">
        <v>57</v>
      </c>
      <c r="F14" s="6">
        <v>5</v>
      </c>
      <c r="G14" s="6">
        <v>410</v>
      </c>
      <c r="H14" s="2" t="s">
        <v>566</v>
      </c>
      <c r="I14" s="2">
        <v>13</v>
      </c>
      <c r="J14" s="2">
        <v>69</v>
      </c>
      <c r="K14" s="47">
        <f t="shared" si="0"/>
        <v>479</v>
      </c>
    </row>
    <row r="15" spans="1:11">
      <c r="A15" s="4">
        <v>11</v>
      </c>
      <c r="B15" s="6" t="s">
        <v>100</v>
      </c>
      <c r="C15" s="6" t="s">
        <v>23</v>
      </c>
      <c r="D15" s="10">
        <v>40532</v>
      </c>
      <c r="E15" s="2" t="s">
        <v>57</v>
      </c>
      <c r="F15" s="6">
        <v>13</v>
      </c>
      <c r="G15" s="6">
        <v>69</v>
      </c>
      <c r="H15" s="2" t="s">
        <v>566</v>
      </c>
      <c r="I15" s="2">
        <v>5</v>
      </c>
      <c r="J15" s="2">
        <v>410</v>
      </c>
      <c r="K15" s="47">
        <f t="shared" si="0"/>
        <v>479</v>
      </c>
    </row>
    <row r="16" spans="1:11">
      <c r="A16" s="4">
        <v>12</v>
      </c>
      <c r="B16" s="6" t="s">
        <v>61</v>
      </c>
      <c r="C16" s="6" t="s">
        <v>16</v>
      </c>
      <c r="D16" s="10">
        <v>40643</v>
      </c>
      <c r="E16" s="2" t="s">
        <v>57</v>
      </c>
      <c r="F16" s="6">
        <v>6</v>
      </c>
      <c r="G16" s="6">
        <v>328</v>
      </c>
      <c r="H16" s="2" t="s">
        <v>566</v>
      </c>
      <c r="I16" s="2">
        <v>15</v>
      </c>
      <c r="J16" s="2">
        <v>44</v>
      </c>
      <c r="K16" s="47">
        <f t="shared" si="0"/>
        <v>372</v>
      </c>
    </row>
    <row r="17" spans="1:11">
      <c r="A17" s="4">
        <v>13</v>
      </c>
      <c r="B17" s="6" t="s">
        <v>62</v>
      </c>
      <c r="C17" s="6" t="s">
        <v>14</v>
      </c>
      <c r="D17" s="9">
        <v>40397</v>
      </c>
      <c r="E17" s="2" t="s">
        <v>57</v>
      </c>
      <c r="F17" s="6">
        <v>11</v>
      </c>
      <c r="G17" s="6">
        <v>107</v>
      </c>
      <c r="H17" s="2" t="s">
        <v>566</v>
      </c>
      <c r="I17" s="2">
        <v>8</v>
      </c>
      <c r="J17" s="2">
        <v>210</v>
      </c>
      <c r="K17" s="47">
        <f t="shared" si="0"/>
        <v>317</v>
      </c>
    </row>
    <row r="18" spans="1:11">
      <c r="A18" s="4">
        <v>14</v>
      </c>
      <c r="B18" s="6" t="s">
        <v>90</v>
      </c>
      <c r="C18" s="6" t="s">
        <v>14</v>
      </c>
      <c r="D18" s="10">
        <v>40539</v>
      </c>
      <c r="E18" s="2" t="s">
        <v>57</v>
      </c>
      <c r="F18" s="6">
        <v>8</v>
      </c>
      <c r="G18" s="6">
        <v>210</v>
      </c>
      <c r="H18" s="2" t="s">
        <v>566</v>
      </c>
      <c r="I18" s="2">
        <v>19</v>
      </c>
      <c r="J18" s="2">
        <v>26</v>
      </c>
      <c r="K18" s="47">
        <f t="shared" si="0"/>
        <v>236</v>
      </c>
    </row>
    <row r="19" spans="1:11">
      <c r="A19" s="4">
        <v>15</v>
      </c>
      <c r="B19" s="6" t="s">
        <v>58</v>
      </c>
      <c r="C19" s="6" t="s">
        <v>39</v>
      </c>
      <c r="D19" s="15" t="s">
        <v>524</v>
      </c>
      <c r="E19" s="2" t="s">
        <v>57</v>
      </c>
      <c r="F19" s="6">
        <v>9</v>
      </c>
      <c r="G19" s="6">
        <v>168</v>
      </c>
      <c r="H19" s="2" t="s">
        <v>566</v>
      </c>
      <c r="I19" s="2">
        <v>18</v>
      </c>
      <c r="J19" s="2">
        <v>27</v>
      </c>
      <c r="K19" s="47">
        <f t="shared" si="0"/>
        <v>195</v>
      </c>
    </row>
    <row r="20" spans="1:11">
      <c r="A20" s="4">
        <v>16</v>
      </c>
      <c r="B20" s="6" t="s">
        <v>60</v>
      </c>
      <c r="C20" s="6" t="s">
        <v>16</v>
      </c>
      <c r="D20" s="10">
        <v>40620</v>
      </c>
      <c r="E20" s="2" t="s">
        <v>57</v>
      </c>
      <c r="F20" s="6">
        <v>12</v>
      </c>
      <c r="G20" s="6">
        <v>86</v>
      </c>
      <c r="H20" s="2" t="s">
        <v>566</v>
      </c>
      <c r="I20" s="2">
        <v>11</v>
      </c>
      <c r="J20" s="2">
        <v>107</v>
      </c>
      <c r="K20" s="47">
        <f t="shared" si="0"/>
        <v>193</v>
      </c>
    </row>
    <row r="21" spans="1:11">
      <c r="A21" s="4">
        <v>17</v>
      </c>
      <c r="B21" s="6" t="s">
        <v>63</v>
      </c>
      <c r="C21" s="6" t="s">
        <v>19</v>
      </c>
      <c r="D21" s="10">
        <v>40497</v>
      </c>
      <c r="E21" s="2" t="s">
        <v>57</v>
      </c>
      <c r="F21" s="6">
        <v>15</v>
      </c>
      <c r="G21" s="6">
        <v>44</v>
      </c>
      <c r="H21" s="2" t="s">
        <v>566</v>
      </c>
      <c r="I21" s="2">
        <v>10</v>
      </c>
      <c r="J21" s="2">
        <v>134</v>
      </c>
      <c r="K21" s="47">
        <f t="shared" si="0"/>
        <v>178</v>
      </c>
    </row>
    <row r="22" spans="1:11">
      <c r="A22" s="4">
        <v>18</v>
      </c>
      <c r="B22" s="6" t="s">
        <v>86</v>
      </c>
      <c r="C22" s="6" t="s">
        <v>23</v>
      </c>
      <c r="D22" s="10">
        <v>40375</v>
      </c>
      <c r="E22" s="2" t="s">
        <v>57</v>
      </c>
      <c r="F22" s="6">
        <v>38</v>
      </c>
      <c r="G22" s="6">
        <v>7</v>
      </c>
      <c r="H22" s="2" t="s">
        <v>566</v>
      </c>
      <c r="I22" s="2">
        <v>12</v>
      </c>
      <c r="J22" s="2">
        <v>86</v>
      </c>
      <c r="K22" s="47">
        <f t="shared" si="0"/>
        <v>93</v>
      </c>
    </row>
    <row r="23" spans="1:11">
      <c r="A23" s="4">
        <v>19</v>
      </c>
      <c r="B23" s="6" t="s">
        <v>65</v>
      </c>
      <c r="C23" s="6" t="s">
        <v>23</v>
      </c>
      <c r="D23" s="14" t="s">
        <v>525</v>
      </c>
      <c r="E23" s="2" t="s">
        <v>57</v>
      </c>
      <c r="F23" s="6">
        <v>40</v>
      </c>
      <c r="G23" s="6">
        <v>5</v>
      </c>
      <c r="H23" s="2" t="s">
        <v>566</v>
      </c>
      <c r="I23" s="2">
        <v>14</v>
      </c>
      <c r="J23" s="2">
        <v>55</v>
      </c>
      <c r="K23" s="47">
        <f t="shared" si="0"/>
        <v>60</v>
      </c>
    </row>
    <row r="24" spans="1:11">
      <c r="A24" s="4">
        <v>20</v>
      </c>
      <c r="B24" s="6" t="s">
        <v>82</v>
      </c>
      <c r="C24" s="6" t="s">
        <v>23</v>
      </c>
      <c r="D24" s="10">
        <v>41017</v>
      </c>
      <c r="E24" s="2" t="s">
        <v>57</v>
      </c>
      <c r="F24" s="6">
        <v>14</v>
      </c>
      <c r="G24" s="6">
        <v>55</v>
      </c>
      <c r="H24" s="2" t="s">
        <v>566</v>
      </c>
      <c r="I24" s="2"/>
      <c r="J24" s="2"/>
      <c r="K24" s="47">
        <f t="shared" si="0"/>
        <v>55</v>
      </c>
    </row>
    <row r="25" spans="1:11">
      <c r="A25" s="4">
        <v>21</v>
      </c>
      <c r="B25" s="6" t="s">
        <v>80</v>
      </c>
      <c r="C25" s="6" t="s">
        <v>31</v>
      </c>
      <c r="D25" s="10">
        <v>40651</v>
      </c>
      <c r="E25" s="2" t="s">
        <v>57</v>
      </c>
      <c r="F25" s="6">
        <v>16</v>
      </c>
      <c r="G25" s="6">
        <v>35</v>
      </c>
      <c r="H25" s="2" t="s">
        <v>566</v>
      </c>
      <c r="I25" s="2">
        <v>29</v>
      </c>
      <c r="J25" s="2">
        <v>16</v>
      </c>
      <c r="K25" s="47">
        <f t="shared" si="0"/>
        <v>51</v>
      </c>
    </row>
    <row r="26" spans="1:11">
      <c r="A26" s="4">
        <v>22</v>
      </c>
      <c r="B26" s="6" t="s">
        <v>81</v>
      </c>
      <c r="C26" s="6" t="s">
        <v>16</v>
      </c>
      <c r="D26" s="14">
        <v>40739</v>
      </c>
      <c r="E26" s="2" t="s">
        <v>57</v>
      </c>
      <c r="F26" s="6">
        <v>19</v>
      </c>
      <c r="G26" s="6">
        <v>26</v>
      </c>
      <c r="H26" s="2" t="s">
        <v>566</v>
      </c>
      <c r="I26" s="2">
        <v>21</v>
      </c>
      <c r="J26" s="2">
        <v>24</v>
      </c>
      <c r="K26" s="47">
        <f t="shared" si="0"/>
        <v>50</v>
      </c>
    </row>
    <row r="27" spans="1:11">
      <c r="A27" s="4">
        <v>23</v>
      </c>
      <c r="B27" s="6" t="s">
        <v>88</v>
      </c>
      <c r="C27" s="6" t="s">
        <v>16</v>
      </c>
      <c r="D27" s="14">
        <v>40874</v>
      </c>
      <c r="E27" s="2" t="s">
        <v>57</v>
      </c>
      <c r="F27" s="6">
        <v>17</v>
      </c>
      <c r="G27" s="6">
        <v>28</v>
      </c>
      <c r="H27" s="2" t="s">
        <v>566</v>
      </c>
      <c r="I27" s="2">
        <v>27</v>
      </c>
      <c r="J27" s="2">
        <v>18</v>
      </c>
      <c r="K27" s="47">
        <f t="shared" si="0"/>
        <v>46</v>
      </c>
    </row>
    <row r="28" spans="1:11">
      <c r="A28" s="4">
        <v>24</v>
      </c>
      <c r="B28" s="6" t="s">
        <v>89</v>
      </c>
      <c r="C28" s="6" t="s">
        <v>31</v>
      </c>
      <c r="D28" s="14" t="s">
        <v>534</v>
      </c>
      <c r="E28" s="2" t="s">
        <v>57</v>
      </c>
      <c r="F28" s="6">
        <v>29</v>
      </c>
      <c r="G28" s="6">
        <v>16</v>
      </c>
      <c r="H28" s="2" t="s">
        <v>566</v>
      </c>
      <c r="I28" s="2">
        <v>17</v>
      </c>
      <c r="J28" s="2">
        <v>28</v>
      </c>
      <c r="K28" s="47">
        <f t="shared" si="0"/>
        <v>44</v>
      </c>
    </row>
    <row r="29" spans="1:11">
      <c r="A29" s="4">
        <v>25</v>
      </c>
      <c r="B29" s="6" t="s">
        <v>75</v>
      </c>
      <c r="C29" s="6" t="s">
        <v>19</v>
      </c>
      <c r="D29" s="10">
        <v>40481</v>
      </c>
      <c r="E29" s="2" t="s">
        <v>57</v>
      </c>
      <c r="F29" s="6">
        <v>24</v>
      </c>
      <c r="G29" s="6">
        <v>21</v>
      </c>
      <c r="H29" s="2" t="s">
        <v>566</v>
      </c>
      <c r="I29" s="2">
        <v>23</v>
      </c>
      <c r="J29" s="2">
        <v>22</v>
      </c>
      <c r="K29" s="47">
        <f t="shared" si="0"/>
        <v>43</v>
      </c>
    </row>
    <row r="30" spans="1:11">
      <c r="A30" s="4">
        <v>26</v>
      </c>
      <c r="B30" s="6" t="s">
        <v>67</v>
      </c>
      <c r="C30" s="6" t="s">
        <v>19</v>
      </c>
      <c r="D30" s="10">
        <v>40818</v>
      </c>
      <c r="E30" s="2" t="s">
        <v>57</v>
      </c>
      <c r="F30" s="6">
        <v>21</v>
      </c>
      <c r="G30" s="6">
        <v>24</v>
      </c>
      <c r="H30" s="2" t="s">
        <v>566</v>
      </c>
      <c r="I30" s="2">
        <v>28</v>
      </c>
      <c r="J30" s="2">
        <v>17</v>
      </c>
      <c r="K30" s="47">
        <f t="shared" si="0"/>
        <v>41</v>
      </c>
    </row>
    <row r="31" spans="1:11">
      <c r="A31" s="4">
        <v>27</v>
      </c>
      <c r="B31" s="6" t="s">
        <v>72</v>
      </c>
      <c r="C31" s="6" t="s">
        <v>23</v>
      </c>
      <c r="D31" s="14" t="s">
        <v>529</v>
      </c>
      <c r="E31" s="2" t="s">
        <v>57</v>
      </c>
      <c r="F31" s="6">
        <v>23</v>
      </c>
      <c r="G31" s="6">
        <v>22</v>
      </c>
      <c r="H31" s="2" t="s">
        <v>566</v>
      </c>
      <c r="I31" s="2">
        <v>26</v>
      </c>
      <c r="J31" s="2">
        <v>19</v>
      </c>
      <c r="K31" s="47">
        <f t="shared" si="0"/>
        <v>41</v>
      </c>
    </row>
    <row r="32" spans="1:11">
      <c r="A32" s="4">
        <v>28</v>
      </c>
      <c r="B32" s="6" t="s">
        <v>59</v>
      </c>
      <c r="C32" s="6" t="s">
        <v>23</v>
      </c>
      <c r="D32" s="10">
        <v>40732</v>
      </c>
      <c r="E32" s="2" t="s">
        <v>57</v>
      </c>
      <c r="F32" s="6">
        <v>40</v>
      </c>
      <c r="G32" s="6">
        <v>5</v>
      </c>
      <c r="H32" s="2" t="s">
        <v>566</v>
      </c>
      <c r="I32" s="2">
        <v>16</v>
      </c>
      <c r="J32" s="2">
        <v>35</v>
      </c>
      <c r="K32" s="47">
        <f t="shared" si="0"/>
        <v>40</v>
      </c>
    </row>
    <row r="33" spans="1:11">
      <c r="A33" s="4">
        <v>29</v>
      </c>
      <c r="B33" s="6" t="s">
        <v>70</v>
      </c>
      <c r="C33" s="6" t="s">
        <v>16</v>
      </c>
      <c r="D33" s="14" t="s">
        <v>528</v>
      </c>
      <c r="E33" s="2" t="s">
        <v>57</v>
      </c>
      <c r="F33" s="6">
        <v>25</v>
      </c>
      <c r="G33" s="6">
        <v>20</v>
      </c>
      <c r="H33" s="2" t="s">
        <v>566</v>
      </c>
      <c r="I33" s="2">
        <v>25</v>
      </c>
      <c r="J33" s="2">
        <v>20</v>
      </c>
      <c r="K33" s="47">
        <f t="shared" si="0"/>
        <v>40</v>
      </c>
    </row>
    <row r="34" spans="1:11">
      <c r="A34" s="4">
        <v>30</v>
      </c>
      <c r="B34" s="6" t="s">
        <v>76</v>
      </c>
      <c r="C34" s="6" t="s">
        <v>19</v>
      </c>
      <c r="D34" s="10">
        <v>40771</v>
      </c>
      <c r="E34" s="2" t="s">
        <v>57</v>
      </c>
      <c r="F34" s="6">
        <v>33</v>
      </c>
      <c r="G34" s="6">
        <v>12</v>
      </c>
      <c r="H34" s="2" t="s">
        <v>566</v>
      </c>
      <c r="I34" s="2">
        <v>22</v>
      </c>
      <c r="J34" s="2">
        <v>23</v>
      </c>
      <c r="K34" s="47">
        <f t="shared" si="0"/>
        <v>35</v>
      </c>
    </row>
    <row r="35" spans="1:11">
      <c r="A35" s="4">
        <v>31</v>
      </c>
      <c r="B35" s="6" t="s">
        <v>64</v>
      </c>
      <c r="C35" s="6" t="s">
        <v>19</v>
      </c>
      <c r="D35" s="10">
        <v>40735</v>
      </c>
      <c r="E35" s="2" t="s">
        <v>57</v>
      </c>
      <c r="F35" s="6">
        <v>20</v>
      </c>
      <c r="G35" s="6">
        <v>25</v>
      </c>
      <c r="H35" s="2" t="s">
        <v>566</v>
      </c>
      <c r="I35" s="2">
        <v>37</v>
      </c>
      <c r="J35" s="2">
        <v>8</v>
      </c>
      <c r="K35" s="47">
        <f t="shared" si="0"/>
        <v>33</v>
      </c>
    </row>
    <row r="36" spans="1:11">
      <c r="A36" s="4">
        <v>32</v>
      </c>
      <c r="B36" s="6" t="s">
        <v>95</v>
      </c>
      <c r="C36" s="6" t="s">
        <v>16</v>
      </c>
      <c r="D36" s="10">
        <v>40367</v>
      </c>
      <c r="E36" s="2" t="s">
        <v>57</v>
      </c>
      <c r="F36" s="6">
        <v>18</v>
      </c>
      <c r="G36" s="6">
        <v>27</v>
      </c>
      <c r="H36" s="2" t="s">
        <v>566</v>
      </c>
      <c r="I36" s="2">
        <v>42</v>
      </c>
      <c r="J36" s="2">
        <v>3</v>
      </c>
      <c r="K36" s="47">
        <f t="shared" si="0"/>
        <v>30</v>
      </c>
    </row>
    <row r="37" spans="1:11">
      <c r="A37" s="4">
        <v>33</v>
      </c>
      <c r="B37" s="6" t="s">
        <v>101</v>
      </c>
      <c r="C37" s="6" t="s">
        <v>23</v>
      </c>
      <c r="D37" s="10" t="s">
        <v>538</v>
      </c>
      <c r="E37" s="2" t="s">
        <v>57</v>
      </c>
      <c r="F37" s="6">
        <v>31</v>
      </c>
      <c r="G37" s="6">
        <v>14</v>
      </c>
      <c r="H37" s="2" t="s">
        <v>566</v>
      </c>
      <c r="I37" s="2">
        <v>30</v>
      </c>
      <c r="J37" s="2">
        <v>15</v>
      </c>
      <c r="K37" s="47">
        <f t="shared" ref="K37:K68" si="1">SUM(G37,J37)</f>
        <v>29</v>
      </c>
    </row>
    <row r="38" spans="1:11">
      <c r="A38" s="4">
        <v>34</v>
      </c>
      <c r="B38" s="6" t="s">
        <v>66</v>
      </c>
      <c r="C38" s="6" t="s">
        <v>23</v>
      </c>
      <c r="D38" s="10">
        <v>40521</v>
      </c>
      <c r="E38" s="2" t="s">
        <v>57</v>
      </c>
      <c r="F38" s="6">
        <v>32</v>
      </c>
      <c r="G38" s="6">
        <v>13</v>
      </c>
      <c r="H38" s="2" t="s">
        <v>566</v>
      </c>
      <c r="I38" s="2">
        <v>31</v>
      </c>
      <c r="J38" s="2">
        <v>14</v>
      </c>
      <c r="K38" s="47">
        <f t="shared" si="1"/>
        <v>27</v>
      </c>
    </row>
    <row r="39" spans="1:11">
      <c r="A39" s="4">
        <v>35</v>
      </c>
      <c r="B39" s="6" t="s">
        <v>99</v>
      </c>
      <c r="C39" s="6" t="s">
        <v>14</v>
      </c>
      <c r="D39" s="10">
        <v>40442</v>
      </c>
      <c r="E39" s="2" t="s">
        <v>57</v>
      </c>
      <c r="F39" s="6">
        <v>22</v>
      </c>
      <c r="G39" s="6">
        <v>23</v>
      </c>
      <c r="H39" s="2" t="s">
        <v>566</v>
      </c>
      <c r="I39" s="2">
        <v>41</v>
      </c>
      <c r="J39" s="2">
        <v>4</v>
      </c>
      <c r="K39" s="47">
        <f t="shared" si="1"/>
        <v>27</v>
      </c>
    </row>
    <row r="40" spans="1:11">
      <c r="A40" s="4">
        <v>36</v>
      </c>
      <c r="B40" s="6" t="s">
        <v>73</v>
      </c>
      <c r="C40" s="6" t="s">
        <v>16</v>
      </c>
      <c r="D40" s="10">
        <v>40513</v>
      </c>
      <c r="E40" s="2" t="s">
        <v>57</v>
      </c>
      <c r="F40" s="6">
        <v>30</v>
      </c>
      <c r="G40" s="6">
        <v>15</v>
      </c>
      <c r="H40" s="2" t="s">
        <v>566</v>
      </c>
      <c r="I40" s="2">
        <v>35</v>
      </c>
      <c r="J40" s="2">
        <v>10</v>
      </c>
      <c r="K40" s="47">
        <f t="shared" si="1"/>
        <v>25</v>
      </c>
    </row>
    <row r="41" spans="1:11">
      <c r="A41" s="4">
        <v>37</v>
      </c>
      <c r="B41" s="21" t="s">
        <v>568</v>
      </c>
      <c r="C41" s="19" t="s">
        <v>16</v>
      </c>
      <c r="D41" s="20">
        <v>40874</v>
      </c>
      <c r="E41" s="19" t="s">
        <v>57</v>
      </c>
      <c r="F41" s="19"/>
      <c r="G41" s="19"/>
      <c r="H41" s="2" t="s">
        <v>566</v>
      </c>
      <c r="I41" s="2">
        <v>20</v>
      </c>
      <c r="J41" s="2">
        <v>25</v>
      </c>
      <c r="K41" s="47">
        <f t="shared" si="1"/>
        <v>25</v>
      </c>
    </row>
    <row r="42" spans="1:11">
      <c r="A42" s="4">
        <v>38</v>
      </c>
      <c r="B42" s="6" t="s">
        <v>91</v>
      </c>
      <c r="C42" s="6" t="s">
        <v>23</v>
      </c>
      <c r="D42" s="14" t="s">
        <v>536</v>
      </c>
      <c r="E42" s="2" t="s">
        <v>57</v>
      </c>
      <c r="F42" s="6">
        <v>34</v>
      </c>
      <c r="G42" s="6">
        <v>11</v>
      </c>
      <c r="H42" s="2" t="s">
        <v>566</v>
      </c>
      <c r="I42" s="2">
        <v>32</v>
      </c>
      <c r="J42" s="2">
        <v>13</v>
      </c>
      <c r="K42" s="47">
        <f t="shared" si="1"/>
        <v>24</v>
      </c>
    </row>
    <row r="43" spans="1:11">
      <c r="A43" s="4">
        <v>39</v>
      </c>
      <c r="B43" s="6" t="s">
        <v>92</v>
      </c>
      <c r="C43" s="6" t="s">
        <v>41</v>
      </c>
      <c r="D43" s="10">
        <v>40563</v>
      </c>
      <c r="E43" s="2" t="s">
        <v>57</v>
      </c>
      <c r="F43" s="6">
        <v>21</v>
      </c>
      <c r="G43" s="6">
        <v>24</v>
      </c>
      <c r="H43" s="2" t="s">
        <v>566</v>
      </c>
      <c r="I43" s="2"/>
      <c r="J43" s="2"/>
      <c r="K43" s="47">
        <f t="shared" si="1"/>
        <v>24</v>
      </c>
    </row>
    <row r="44" spans="1:11">
      <c r="A44" s="4">
        <v>40</v>
      </c>
      <c r="B44" s="6" t="s">
        <v>84</v>
      </c>
      <c r="C44" s="6" t="s">
        <v>23</v>
      </c>
      <c r="D44" s="14" t="s">
        <v>533</v>
      </c>
      <c r="E44" s="2" t="s">
        <v>57</v>
      </c>
      <c r="F44" s="6">
        <v>28</v>
      </c>
      <c r="G44" s="6">
        <v>17</v>
      </c>
      <c r="H44" s="2" t="s">
        <v>566</v>
      </c>
      <c r="I44" s="2">
        <v>40</v>
      </c>
      <c r="J44" s="2">
        <v>5</v>
      </c>
      <c r="K44" s="47">
        <f t="shared" si="1"/>
        <v>22</v>
      </c>
    </row>
    <row r="45" spans="1:11">
      <c r="A45" s="4">
        <v>41</v>
      </c>
      <c r="B45" s="21" t="s">
        <v>569</v>
      </c>
      <c r="C45" s="19" t="s">
        <v>39</v>
      </c>
      <c r="D45" s="20">
        <v>40796</v>
      </c>
      <c r="E45" s="19" t="s">
        <v>57</v>
      </c>
      <c r="F45" s="19"/>
      <c r="G45" s="19"/>
      <c r="H45" s="2" t="s">
        <v>566</v>
      </c>
      <c r="I45" s="2">
        <v>24</v>
      </c>
      <c r="J45" s="2">
        <v>21</v>
      </c>
      <c r="K45" s="47">
        <f t="shared" si="1"/>
        <v>21</v>
      </c>
    </row>
    <row r="46" spans="1:11">
      <c r="A46" s="4">
        <v>42</v>
      </c>
      <c r="B46" s="6" t="s">
        <v>97</v>
      </c>
      <c r="C46" s="6" t="s">
        <v>31</v>
      </c>
      <c r="D46" s="10">
        <v>40619</v>
      </c>
      <c r="E46" s="2" t="s">
        <v>57</v>
      </c>
      <c r="F46" s="6">
        <v>35</v>
      </c>
      <c r="G46" s="6">
        <v>10</v>
      </c>
      <c r="H46" s="2" t="s">
        <v>566</v>
      </c>
      <c r="I46" s="2">
        <v>36</v>
      </c>
      <c r="J46" s="2">
        <v>9</v>
      </c>
      <c r="K46" s="47">
        <f t="shared" si="1"/>
        <v>19</v>
      </c>
    </row>
    <row r="47" spans="1:11">
      <c r="A47" s="4">
        <v>43</v>
      </c>
      <c r="B47" s="6" t="s">
        <v>96</v>
      </c>
      <c r="C47" s="6" t="s">
        <v>23</v>
      </c>
      <c r="D47" s="10">
        <v>40790</v>
      </c>
      <c r="E47" s="2" t="s">
        <v>57</v>
      </c>
      <c r="F47" s="6">
        <v>26</v>
      </c>
      <c r="G47" s="6">
        <v>19</v>
      </c>
      <c r="H47" s="2" t="s">
        <v>566</v>
      </c>
      <c r="I47" s="2"/>
      <c r="J47" s="2"/>
      <c r="K47" s="47">
        <f t="shared" si="1"/>
        <v>19</v>
      </c>
    </row>
    <row r="48" spans="1:11">
      <c r="A48" s="4">
        <v>44</v>
      </c>
      <c r="B48" s="6" t="s">
        <v>78</v>
      </c>
      <c r="C48" s="6" t="s">
        <v>39</v>
      </c>
      <c r="D48" s="15" t="s">
        <v>531</v>
      </c>
      <c r="E48" s="2" t="s">
        <v>57</v>
      </c>
      <c r="F48" s="6">
        <v>27</v>
      </c>
      <c r="G48" s="6">
        <v>18</v>
      </c>
      <c r="H48" s="2" t="s">
        <v>566</v>
      </c>
      <c r="I48" s="2"/>
      <c r="J48" s="2"/>
      <c r="K48" s="47">
        <f t="shared" si="1"/>
        <v>18</v>
      </c>
    </row>
    <row r="49" spans="1:12">
      <c r="A49" s="4">
        <v>45</v>
      </c>
      <c r="B49" s="21" t="s">
        <v>570</v>
      </c>
      <c r="C49" s="19" t="s">
        <v>19</v>
      </c>
      <c r="D49" s="20">
        <v>40396</v>
      </c>
      <c r="E49" s="19" t="s">
        <v>57</v>
      </c>
      <c r="F49" s="19"/>
      <c r="G49" s="19"/>
      <c r="H49" s="2" t="s">
        <v>566</v>
      </c>
      <c r="I49" s="2">
        <v>33</v>
      </c>
      <c r="J49" s="2">
        <v>12</v>
      </c>
      <c r="K49" s="47">
        <f t="shared" si="1"/>
        <v>12</v>
      </c>
    </row>
    <row r="50" spans="1:12">
      <c r="A50" s="4">
        <v>46</v>
      </c>
      <c r="B50" s="21" t="s">
        <v>572</v>
      </c>
      <c r="C50" s="19" t="s">
        <v>23</v>
      </c>
      <c r="D50" s="20">
        <v>40686</v>
      </c>
      <c r="E50" s="19" t="s">
        <v>57</v>
      </c>
      <c r="F50" s="19"/>
      <c r="G50" s="19"/>
      <c r="H50" s="2" t="s">
        <v>566</v>
      </c>
      <c r="I50" s="2">
        <v>34</v>
      </c>
      <c r="J50" s="2">
        <v>11</v>
      </c>
      <c r="K50" s="47">
        <f t="shared" si="1"/>
        <v>11</v>
      </c>
    </row>
    <row r="51" spans="1:12">
      <c r="A51" s="4">
        <v>47</v>
      </c>
      <c r="B51" s="6" t="s">
        <v>87</v>
      </c>
      <c r="C51" s="6" t="s">
        <v>39</v>
      </c>
      <c r="D51" s="10">
        <v>40697</v>
      </c>
      <c r="E51" s="2" t="s">
        <v>57</v>
      </c>
      <c r="F51" s="6">
        <v>36</v>
      </c>
      <c r="G51" s="6">
        <v>9</v>
      </c>
      <c r="H51" s="2" t="s">
        <v>566</v>
      </c>
      <c r="I51" s="2"/>
      <c r="J51" s="2"/>
      <c r="K51" s="47">
        <f t="shared" si="1"/>
        <v>9</v>
      </c>
    </row>
    <row r="52" spans="1:12">
      <c r="A52" s="4">
        <v>48</v>
      </c>
      <c r="B52" s="6" t="s">
        <v>74</v>
      </c>
      <c r="C52" s="6" t="s">
        <v>39</v>
      </c>
      <c r="D52" s="10">
        <v>40570</v>
      </c>
      <c r="E52" s="2" t="s">
        <v>57</v>
      </c>
      <c r="F52" s="6">
        <v>37</v>
      </c>
      <c r="G52" s="6">
        <v>8</v>
      </c>
      <c r="H52" s="2" t="s">
        <v>566</v>
      </c>
      <c r="I52" s="2"/>
      <c r="J52" s="2"/>
      <c r="K52" s="47">
        <f t="shared" si="1"/>
        <v>8</v>
      </c>
    </row>
    <row r="53" spans="1:12">
      <c r="A53" s="4">
        <v>49</v>
      </c>
      <c r="B53" s="21" t="s">
        <v>567</v>
      </c>
      <c r="C53" s="19" t="s">
        <v>31</v>
      </c>
      <c r="D53" s="20">
        <v>40559</v>
      </c>
      <c r="E53" s="19" t="s">
        <v>57</v>
      </c>
      <c r="F53" s="19"/>
      <c r="G53" s="19"/>
      <c r="H53" s="2" t="s">
        <v>566</v>
      </c>
      <c r="I53" s="2">
        <v>38</v>
      </c>
      <c r="J53" s="2">
        <v>7</v>
      </c>
      <c r="K53" s="47">
        <f t="shared" si="1"/>
        <v>7</v>
      </c>
    </row>
    <row r="54" spans="1:12">
      <c r="A54" s="4">
        <v>50</v>
      </c>
      <c r="B54" s="6" t="s">
        <v>69</v>
      </c>
      <c r="C54" s="6" t="s">
        <v>16</v>
      </c>
      <c r="D54" s="10">
        <v>40527</v>
      </c>
      <c r="E54" s="2" t="s">
        <v>57</v>
      </c>
      <c r="F54" s="6">
        <v>39</v>
      </c>
      <c r="G54" s="6">
        <v>6</v>
      </c>
      <c r="H54" s="2" t="s">
        <v>566</v>
      </c>
      <c r="I54" s="2"/>
      <c r="J54" s="2"/>
      <c r="K54" s="47">
        <f t="shared" si="1"/>
        <v>6</v>
      </c>
    </row>
    <row r="55" spans="1:12" ht="15" thickBot="1">
      <c r="A55" s="55">
        <v>51</v>
      </c>
      <c r="B55" s="64" t="s">
        <v>571</v>
      </c>
      <c r="C55" s="60" t="s">
        <v>14</v>
      </c>
      <c r="D55" s="65">
        <v>41059</v>
      </c>
      <c r="E55" s="60" t="s">
        <v>57</v>
      </c>
      <c r="F55" s="60"/>
      <c r="G55" s="60"/>
      <c r="H55" s="58" t="s">
        <v>566</v>
      </c>
      <c r="I55" s="58">
        <v>39</v>
      </c>
      <c r="J55" s="58">
        <v>6</v>
      </c>
      <c r="K55" s="61">
        <f t="shared" si="1"/>
        <v>6</v>
      </c>
    </row>
    <row r="56" spans="1:12">
      <c r="A56" s="49">
        <v>52</v>
      </c>
      <c r="B56" s="82" t="s">
        <v>174</v>
      </c>
      <c r="C56" s="82" t="s">
        <v>104</v>
      </c>
      <c r="D56" s="76">
        <v>40581</v>
      </c>
      <c r="E56" s="51" t="s">
        <v>152</v>
      </c>
      <c r="F56" s="52">
        <v>1</v>
      </c>
      <c r="G56" s="52">
        <v>1000</v>
      </c>
      <c r="H56" s="51" t="s">
        <v>557</v>
      </c>
      <c r="I56" s="51">
        <v>1</v>
      </c>
      <c r="J56" s="51">
        <v>1000</v>
      </c>
      <c r="K56" s="54">
        <f t="shared" si="1"/>
        <v>2000</v>
      </c>
    </row>
    <row r="57" spans="1:12">
      <c r="A57" s="4">
        <v>53</v>
      </c>
      <c r="B57" s="81" t="s">
        <v>181</v>
      </c>
      <c r="C57" s="81" t="s">
        <v>104</v>
      </c>
      <c r="D57" s="69">
        <v>40470</v>
      </c>
      <c r="E57" s="2" t="s">
        <v>152</v>
      </c>
      <c r="F57" s="6">
        <v>2</v>
      </c>
      <c r="G57" s="6">
        <v>800</v>
      </c>
      <c r="H57" s="2" t="s">
        <v>557</v>
      </c>
      <c r="I57" s="2">
        <v>2</v>
      </c>
      <c r="J57" s="2">
        <v>800</v>
      </c>
      <c r="K57" s="47">
        <f t="shared" si="1"/>
        <v>1600</v>
      </c>
    </row>
    <row r="58" spans="1:12">
      <c r="A58" s="4">
        <v>54</v>
      </c>
      <c r="B58" s="25" t="s">
        <v>168</v>
      </c>
      <c r="C58" s="25" t="s">
        <v>108</v>
      </c>
      <c r="D58" s="9">
        <v>40428</v>
      </c>
      <c r="E58" s="2" t="s">
        <v>152</v>
      </c>
      <c r="F58" s="6">
        <v>5</v>
      </c>
      <c r="G58" s="6">
        <v>410</v>
      </c>
      <c r="H58" s="2" t="s">
        <v>557</v>
      </c>
      <c r="I58" s="2">
        <v>4</v>
      </c>
      <c r="J58" s="2">
        <v>512</v>
      </c>
      <c r="K58" s="47">
        <f t="shared" si="1"/>
        <v>922</v>
      </c>
      <c r="L58" s="1" t="s">
        <v>609</v>
      </c>
    </row>
    <row r="59" spans="1:12">
      <c r="A59" s="4">
        <v>55</v>
      </c>
      <c r="B59" s="95" t="s">
        <v>188</v>
      </c>
      <c r="C59" s="95" t="s">
        <v>106</v>
      </c>
      <c r="D59" s="94">
        <v>40382</v>
      </c>
      <c r="E59" s="2" t="s">
        <v>152</v>
      </c>
      <c r="F59" s="6">
        <v>9</v>
      </c>
      <c r="G59" s="6">
        <v>168</v>
      </c>
      <c r="H59" s="2" t="s">
        <v>557</v>
      </c>
      <c r="I59" s="2">
        <v>3</v>
      </c>
      <c r="J59" s="2">
        <v>640</v>
      </c>
      <c r="K59" s="47">
        <f t="shared" si="1"/>
        <v>808</v>
      </c>
    </row>
    <row r="60" spans="1:12">
      <c r="A60" s="4">
        <v>56</v>
      </c>
      <c r="B60" s="6" t="s">
        <v>171</v>
      </c>
      <c r="C60" s="6" t="s">
        <v>111</v>
      </c>
      <c r="D60" s="9">
        <v>40388</v>
      </c>
      <c r="E60" s="2" t="s">
        <v>152</v>
      </c>
      <c r="F60" s="6">
        <v>3</v>
      </c>
      <c r="G60" s="6">
        <v>640</v>
      </c>
      <c r="H60" s="2" t="s">
        <v>557</v>
      </c>
      <c r="I60" s="2">
        <v>20</v>
      </c>
      <c r="J60" s="2">
        <v>25</v>
      </c>
      <c r="K60" s="47">
        <f t="shared" si="1"/>
        <v>665</v>
      </c>
    </row>
    <row r="61" spans="1:12">
      <c r="A61" s="4">
        <v>57</v>
      </c>
      <c r="B61" s="6" t="s">
        <v>172</v>
      </c>
      <c r="C61" s="6" t="s">
        <v>106</v>
      </c>
      <c r="D61" s="9">
        <v>40455</v>
      </c>
      <c r="E61" s="2" t="s">
        <v>152</v>
      </c>
      <c r="F61" s="6">
        <v>4</v>
      </c>
      <c r="G61" s="6">
        <v>512</v>
      </c>
      <c r="H61" s="2" t="s">
        <v>557</v>
      </c>
      <c r="I61" s="2">
        <v>10</v>
      </c>
      <c r="J61" s="2">
        <v>134</v>
      </c>
      <c r="K61" s="47">
        <f t="shared" si="1"/>
        <v>646</v>
      </c>
    </row>
    <row r="62" spans="1:12">
      <c r="A62" s="4">
        <v>58</v>
      </c>
      <c r="B62" s="6" t="s">
        <v>164</v>
      </c>
      <c r="C62" s="6" t="s">
        <v>104</v>
      </c>
      <c r="D62" s="9">
        <v>40470</v>
      </c>
      <c r="E62" s="2" t="s">
        <v>152</v>
      </c>
      <c r="F62" s="6">
        <v>10</v>
      </c>
      <c r="G62" s="6">
        <v>134</v>
      </c>
      <c r="H62" s="2" t="s">
        <v>557</v>
      </c>
      <c r="I62" s="2">
        <v>5</v>
      </c>
      <c r="J62" s="2">
        <v>410</v>
      </c>
      <c r="K62" s="47">
        <f t="shared" si="1"/>
        <v>544</v>
      </c>
    </row>
    <row r="63" spans="1:12">
      <c r="A63" s="4">
        <v>59</v>
      </c>
      <c r="B63" s="6" t="s">
        <v>162</v>
      </c>
      <c r="C63" s="6" t="s">
        <v>111</v>
      </c>
      <c r="D63" s="9">
        <v>40901</v>
      </c>
      <c r="E63" s="2" t="s">
        <v>152</v>
      </c>
      <c r="F63" s="6">
        <v>7</v>
      </c>
      <c r="G63" s="6">
        <v>262</v>
      </c>
      <c r="H63" s="2" t="s">
        <v>557</v>
      </c>
      <c r="I63" s="2">
        <v>7</v>
      </c>
      <c r="J63" s="2">
        <v>262</v>
      </c>
      <c r="K63" s="47">
        <f t="shared" si="1"/>
        <v>524</v>
      </c>
    </row>
    <row r="64" spans="1:12">
      <c r="A64" s="4">
        <v>60</v>
      </c>
      <c r="B64" s="6" t="s">
        <v>175</v>
      </c>
      <c r="C64" s="6" t="s">
        <v>104</v>
      </c>
      <c r="D64" s="9">
        <v>40370</v>
      </c>
      <c r="E64" s="2" t="s">
        <v>152</v>
      </c>
      <c r="F64" s="6">
        <v>11</v>
      </c>
      <c r="G64" s="6">
        <v>107</v>
      </c>
      <c r="H64" s="2" t="s">
        <v>557</v>
      </c>
      <c r="I64" s="2">
        <v>6</v>
      </c>
      <c r="J64" s="2">
        <v>328</v>
      </c>
      <c r="K64" s="47">
        <f t="shared" si="1"/>
        <v>435</v>
      </c>
    </row>
    <row r="65" spans="1:11">
      <c r="A65" s="4">
        <v>61</v>
      </c>
      <c r="B65" s="6" t="s">
        <v>170</v>
      </c>
      <c r="C65" s="6" t="s">
        <v>106</v>
      </c>
      <c r="D65" s="9">
        <v>40464</v>
      </c>
      <c r="E65" s="2" t="s">
        <v>152</v>
      </c>
      <c r="F65" s="6">
        <v>6</v>
      </c>
      <c r="G65" s="6">
        <v>328</v>
      </c>
      <c r="H65" s="2" t="s">
        <v>557</v>
      </c>
      <c r="I65" s="2">
        <v>19</v>
      </c>
      <c r="J65" s="2">
        <v>26</v>
      </c>
      <c r="K65" s="47">
        <f t="shared" si="1"/>
        <v>354</v>
      </c>
    </row>
    <row r="66" spans="1:11">
      <c r="A66" s="4">
        <v>62</v>
      </c>
      <c r="B66" s="6" t="s">
        <v>183</v>
      </c>
      <c r="C66" s="6" t="s">
        <v>108</v>
      </c>
      <c r="D66" s="9">
        <v>40861</v>
      </c>
      <c r="E66" s="2" t="s">
        <v>152</v>
      </c>
      <c r="F66" s="6">
        <v>8</v>
      </c>
      <c r="G66" s="6">
        <v>210</v>
      </c>
      <c r="H66" s="2" t="s">
        <v>557</v>
      </c>
      <c r="I66" s="2">
        <v>18</v>
      </c>
      <c r="J66" s="2">
        <v>27</v>
      </c>
      <c r="K66" s="47">
        <f t="shared" si="1"/>
        <v>237</v>
      </c>
    </row>
    <row r="67" spans="1:11">
      <c r="A67" s="4">
        <v>63</v>
      </c>
      <c r="B67" s="21" t="s">
        <v>560</v>
      </c>
      <c r="C67" s="19" t="s">
        <v>104</v>
      </c>
      <c r="D67" s="20">
        <v>40952</v>
      </c>
      <c r="E67" s="19" t="s">
        <v>152</v>
      </c>
      <c r="F67" s="19"/>
      <c r="G67" s="19"/>
      <c r="H67" s="2" t="s">
        <v>557</v>
      </c>
      <c r="I67" s="2">
        <v>8</v>
      </c>
      <c r="J67" s="2">
        <v>210</v>
      </c>
      <c r="K67" s="47">
        <f t="shared" si="1"/>
        <v>210</v>
      </c>
    </row>
    <row r="68" spans="1:11">
      <c r="A68" s="4">
        <v>64</v>
      </c>
      <c r="B68" s="6" t="s">
        <v>163</v>
      </c>
      <c r="C68" s="6" t="s">
        <v>104</v>
      </c>
      <c r="D68" s="9">
        <v>40531</v>
      </c>
      <c r="E68" s="2" t="s">
        <v>152</v>
      </c>
      <c r="F68" s="6">
        <v>22</v>
      </c>
      <c r="G68" s="6">
        <v>23</v>
      </c>
      <c r="H68" s="2" t="s">
        <v>557</v>
      </c>
      <c r="I68" s="2">
        <v>9</v>
      </c>
      <c r="J68" s="2">
        <v>168</v>
      </c>
      <c r="K68" s="47">
        <f t="shared" si="1"/>
        <v>191</v>
      </c>
    </row>
    <row r="69" spans="1:11">
      <c r="A69" s="4">
        <v>65</v>
      </c>
      <c r="B69" s="6" t="s">
        <v>167</v>
      </c>
      <c r="C69" s="6" t="s">
        <v>104</v>
      </c>
      <c r="D69" s="9">
        <v>40431</v>
      </c>
      <c r="E69" s="2" t="s">
        <v>152</v>
      </c>
      <c r="F69" s="6">
        <v>16</v>
      </c>
      <c r="G69" s="6">
        <v>35</v>
      </c>
      <c r="H69" s="2" t="s">
        <v>557</v>
      </c>
      <c r="I69" s="2">
        <v>12</v>
      </c>
      <c r="J69" s="2">
        <v>107</v>
      </c>
      <c r="K69" s="47">
        <f t="shared" ref="K69:K100" si="2">SUM(G69,J69)</f>
        <v>142</v>
      </c>
    </row>
    <row r="70" spans="1:11">
      <c r="A70" s="4">
        <v>66</v>
      </c>
      <c r="B70" s="6" t="s">
        <v>189</v>
      </c>
      <c r="C70" s="6" t="s">
        <v>106</v>
      </c>
      <c r="D70" s="9">
        <v>40675</v>
      </c>
      <c r="E70" s="2" t="s">
        <v>152</v>
      </c>
      <c r="F70" s="6">
        <v>12</v>
      </c>
      <c r="G70" s="6">
        <v>86</v>
      </c>
      <c r="H70" s="2" t="s">
        <v>557</v>
      </c>
      <c r="I70" s="2">
        <v>14</v>
      </c>
      <c r="J70" s="2">
        <v>55</v>
      </c>
      <c r="K70" s="47">
        <f t="shared" si="2"/>
        <v>141</v>
      </c>
    </row>
    <row r="71" spans="1:11">
      <c r="A71" s="4">
        <v>67</v>
      </c>
      <c r="B71" s="6" t="s">
        <v>185</v>
      </c>
      <c r="C71" s="6" t="s">
        <v>106</v>
      </c>
      <c r="D71" s="9">
        <v>40654</v>
      </c>
      <c r="E71" s="2" t="s">
        <v>152</v>
      </c>
      <c r="F71" s="6">
        <v>19</v>
      </c>
      <c r="G71" s="6">
        <v>26</v>
      </c>
      <c r="H71" s="2" t="s">
        <v>557</v>
      </c>
      <c r="I71" s="2">
        <v>15</v>
      </c>
      <c r="J71" s="2">
        <v>86</v>
      </c>
      <c r="K71" s="47">
        <f t="shared" si="2"/>
        <v>112</v>
      </c>
    </row>
    <row r="72" spans="1:11">
      <c r="A72" s="4">
        <v>68</v>
      </c>
      <c r="B72" s="6" t="s">
        <v>179</v>
      </c>
      <c r="C72" s="6" t="s">
        <v>104</v>
      </c>
      <c r="D72" s="9">
        <v>40827</v>
      </c>
      <c r="E72" s="2" t="s">
        <v>152</v>
      </c>
      <c r="F72" s="6">
        <v>13</v>
      </c>
      <c r="G72" s="6">
        <v>69</v>
      </c>
      <c r="H72" s="2" t="s">
        <v>557</v>
      </c>
      <c r="I72" s="2">
        <v>21</v>
      </c>
      <c r="J72" s="2">
        <v>24</v>
      </c>
      <c r="K72" s="47">
        <f t="shared" si="2"/>
        <v>93</v>
      </c>
    </row>
    <row r="73" spans="1:11">
      <c r="A73" s="4">
        <v>69</v>
      </c>
      <c r="B73" s="6" t="s">
        <v>153</v>
      </c>
      <c r="C73" s="6" t="s">
        <v>104</v>
      </c>
      <c r="D73" s="9">
        <v>40709</v>
      </c>
      <c r="E73" s="2" t="s">
        <v>152</v>
      </c>
      <c r="F73" s="6">
        <v>23</v>
      </c>
      <c r="G73" s="6">
        <v>22</v>
      </c>
      <c r="H73" s="2" t="s">
        <v>557</v>
      </c>
      <c r="I73" s="2">
        <v>13</v>
      </c>
      <c r="J73" s="2">
        <v>69</v>
      </c>
      <c r="K73" s="47">
        <f t="shared" si="2"/>
        <v>91</v>
      </c>
    </row>
    <row r="74" spans="1:11">
      <c r="A74" s="4">
        <v>70</v>
      </c>
      <c r="B74" s="6" t="s">
        <v>176</v>
      </c>
      <c r="C74" s="6" t="s">
        <v>106</v>
      </c>
      <c r="D74" s="13">
        <v>40754</v>
      </c>
      <c r="E74" s="2" t="s">
        <v>152</v>
      </c>
      <c r="F74" s="6">
        <v>15</v>
      </c>
      <c r="G74" s="6">
        <v>44</v>
      </c>
      <c r="H74" s="2" t="s">
        <v>557</v>
      </c>
      <c r="I74" s="2">
        <v>16</v>
      </c>
      <c r="J74" s="2">
        <v>35</v>
      </c>
      <c r="K74" s="47">
        <f t="shared" si="2"/>
        <v>79</v>
      </c>
    </row>
    <row r="75" spans="1:11">
      <c r="A75" s="4">
        <v>71</v>
      </c>
      <c r="B75" s="25" t="s">
        <v>173</v>
      </c>
      <c r="C75" s="25" t="s">
        <v>104</v>
      </c>
      <c r="D75" s="9">
        <v>40830</v>
      </c>
      <c r="E75" s="18" t="s">
        <v>152</v>
      </c>
      <c r="F75" s="25">
        <v>14</v>
      </c>
      <c r="G75" s="25">
        <v>55</v>
      </c>
      <c r="H75" s="18" t="s">
        <v>557</v>
      </c>
      <c r="I75" s="18">
        <v>24</v>
      </c>
      <c r="J75" s="18">
        <v>21</v>
      </c>
      <c r="K75" s="47">
        <f t="shared" si="2"/>
        <v>76</v>
      </c>
    </row>
    <row r="76" spans="1:11">
      <c r="A76" s="4">
        <v>72</v>
      </c>
      <c r="B76" s="6" t="s">
        <v>159</v>
      </c>
      <c r="C76" s="6" t="s">
        <v>106</v>
      </c>
      <c r="D76" s="13">
        <v>40998</v>
      </c>
      <c r="E76" s="2" t="s">
        <v>152</v>
      </c>
      <c r="F76" s="6">
        <v>18</v>
      </c>
      <c r="G76" s="6">
        <v>27</v>
      </c>
      <c r="H76" s="2" t="s">
        <v>557</v>
      </c>
      <c r="I76" s="2">
        <v>11</v>
      </c>
      <c r="J76" s="2">
        <v>44</v>
      </c>
      <c r="K76" s="47">
        <f t="shared" si="2"/>
        <v>71</v>
      </c>
    </row>
    <row r="77" spans="1:11">
      <c r="A77" s="4">
        <v>73</v>
      </c>
      <c r="B77" s="6" t="s">
        <v>155</v>
      </c>
      <c r="C77" s="6" t="s">
        <v>156</v>
      </c>
      <c r="D77" s="9">
        <v>40518</v>
      </c>
      <c r="E77" s="2" t="s">
        <v>152</v>
      </c>
      <c r="F77" s="6">
        <v>20</v>
      </c>
      <c r="G77" s="6">
        <v>25</v>
      </c>
      <c r="H77" s="2" t="s">
        <v>557</v>
      </c>
      <c r="I77" s="2">
        <v>17</v>
      </c>
      <c r="J77" s="2">
        <v>28</v>
      </c>
      <c r="K77" s="47">
        <f t="shared" si="2"/>
        <v>53</v>
      </c>
    </row>
    <row r="78" spans="1:11">
      <c r="A78" s="4">
        <v>74</v>
      </c>
      <c r="B78" s="6" t="s">
        <v>184</v>
      </c>
      <c r="C78" s="6" t="s">
        <v>118</v>
      </c>
      <c r="D78" s="13">
        <v>40998</v>
      </c>
      <c r="E78" s="2" t="s">
        <v>152</v>
      </c>
      <c r="F78" s="6">
        <v>17</v>
      </c>
      <c r="G78" s="6">
        <v>28</v>
      </c>
      <c r="H78" s="2" t="s">
        <v>557</v>
      </c>
      <c r="I78" s="2">
        <v>25</v>
      </c>
      <c r="J78" s="2">
        <v>20</v>
      </c>
      <c r="K78" s="47">
        <f t="shared" si="2"/>
        <v>48</v>
      </c>
    </row>
    <row r="79" spans="1:11">
      <c r="A79" s="4">
        <v>75</v>
      </c>
      <c r="B79" s="6" t="s">
        <v>165</v>
      </c>
      <c r="C79" s="6" t="s">
        <v>106</v>
      </c>
      <c r="D79" s="13">
        <v>41012</v>
      </c>
      <c r="E79" s="2" t="s">
        <v>152</v>
      </c>
      <c r="F79" s="6">
        <v>21</v>
      </c>
      <c r="G79" s="6">
        <v>24</v>
      </c>
      <c r="H79" s="2" t="s">
        <v>557</v>
      </c>
      <c r="I79" s="2">
        <v>30</v>
      </c>
      <c r="J79" s="2">
        <v>15</v>
      </c>
      <c r="K79" s="47">
        <f t="shared" si="2"/>
        <v>39</v>
      </c>
    </row>
    <row r="80" spans="1:11">
      <c r="A80" s="4">
        <v>76</v>
      </c>
      <c r="B80" s="6" t="s">
        <v>182</v>
      </c>
      <c r="C80" s="6" t="s">
        <v>104</v>
      </c>
      <c r="D80" s="9">
        <v>40984</v>
      </c>
      <c r="E80" s="2" t="s">
        <v>152</v>
      </c>
      <c r="F80" s="6">
        <v>29</v>
      </c>
      <c r="G80" s="6">
        <v>16</v>
      </c>
      <c r="H80" s="2" t="s">
        <v>557</v>
      </c>
      <c r="I80" s="2">
        <v>22</v>
      </c>
      <c r="J80" s="2">
        <v>23</v>
      </c>
      <c r="K80" s="47">
        <f t="shared" si="2"/>
        <v>39</v>
      </c>
    </row>
    <row r="81" spans="1:12">
      <c r="A81" s="4">
        <v>77</v>
      </c>
      <c r="B81" s="6" t="s">
        <v>161</v>
      </c>
      <c r="C81" s="6" t="s">
        <v>111</v>
      </c>
      <c r="D81" s="9">
        <v>40802</v>
      </c>
      <c r="E81" s="2" t="s">
        <v>152</v>
      </c>
      <c r="F81" s="6">
        <v>28</v>
      </c>
      <c r="G81" s="6">
        <v>17</v>
      </c>
      <c r="H81" s="2" t="s">
        <v>557</v>
      </c>
      <c r="I81" s="2">
        <v>26</v>
      </c>
      <c r="J81" s="2">
        <v>19</v>
      </c>
      <c r="K81" s="47">
        <f t="shared" si="2"/>
        <v>36</v>
      </c>
    </row>
    <row r="82" spans="1:12">
      <c r="A82" s="4">
        <v>78</v>
      </c>
      <c r="B82" s="6" t="s">
        <v>186</v>
      </c>
      <c r="C82" s="6" t="s">
        <v>108</v>
      </c>
      <c r="D82" s="9">
        <v>41041</v>
      </c>
      <c r="E82" s="2" t="s">
        <v>152</v>
      </c>
      <c r="F82" s="6">
        <v>25</v>
      </c>
      <c r="G82" s="6">
        <v>20</v>
      </c>
      <c r="H82" s="2" t="s">
        <v>557</v>
      </c>
      <c r="I82" s="2">
        <v>29</v>
      </c>
      <c r="J82" s="2">
        <v>16</v>
      </c>
      <c r="K82" s="47">
        <f t="shared" si="2"/>
        <v>36</v>
      </c>
    </row>
    <row r="83" spans="1:12">
      <c r="A83" s="4">
        <v>79</v>
      </c>
      <c r="B83" s="6" t="s">
        <v>187</v>
      </c>
      <c r="C83" s="6" t="s">
        <v>108</v>
      </c>
      <c r="D83" s="13">
        <v>40923</v>
      </c>
      <c r="E83" s="2" t="s">
        <v>152</v>
      </c>
      <c r="F83" s="6">
        <v>27</v>
      </c>
      <c r="G83" s="6">
        <v>18</v>
      </c>
      <c r="H83" s="2" t="s">
        <v>557</v>
      </c>
      <c r="I83" s="2">
        <v>28</v>
      </c>
      <c r="J83" s="2">
        <v>17</v>
      </c>
      <c r="K83" s="47">
        <f t="shared" si="2"/>
        <v>35</v>
      </c>
    </row>
    <row r="84" spans="1:12">
      <c r="A84" s="4">
        <v>80</v>
      </c>
      <c r="B84" s="6" t="s">
        <v>178</v>
      </c>
      <c r="C84" s="6" t="s">
        <v>106</v>
      </c>
      <c r="D84" s="9">
        <v>40705</v>
      </c>
      <c r="E84" s="2" t="s">
        <v>152</v>
      </c>
      <c r="F84" s="6">
        <v>33</v>
      </c>
      <c r="G84" s="6">
        <v>12</v>
      </c>
      <c r="H84" s="2" t="s">
        <v>557</v>
      </c>
      <c r="I84" s="2">
        <v>23</v>
      </c>
      <c r="J84" s="2">
        <v>22</v>
      </c>
      <c r="K84" s="47">
        <f t="shared" si="2"/>
        <v>34</v>
      </c>
    </row>
    <row r="85" spans="1:12" s="26" customFormat="1">
      <c r="A85" s="4">
        <v>81</v>
      </c>
      <c r="B85" s="6" t="s">
        <v>166</v>
      </c>
      <c r="C85" s="6" t="s">
        <v>106</v>
      </c>
      <c r="D85" s="13">
        <v>40867</v>
      </c>
      <c r="E85" s="2" t="s">
        <v>152</v>
      </c>
      <c r="F85" s="6">
        <v>30</v>
      </c>
      <c r="G85" s="6">
        <v>15</v>
      </c>
      <c r="H85" s="2" t="s">
        <v>557</v>
      </c>
      <c r="I85" s="2">
        <v>27</v>
      </c>
      <c r="J85" s="2">
        <v>18</v>
      </c>
      <c r="K85" s="47">
        <f t="shared" si="2"/>
        <v>33</v>
      </c>
    </row>
    <row r="86" spans="1:12">
      <c r="A86" s="4">
        <v>82</v>
      </c>
      <c r="B86" s="6" t="s">
        <v>180</v>
      </c>
      <c r="C86" s="6" t="s">
        <v>106</v>
      </c>
      <c r="D86" s="13">
        <v>41070</v>
      </c>
      <c r="E86" s="2" t="s">
        <v>152</v>
      </c>
      <c r="F86" s="6">
        <v>26</v>
      </c>
      <c r="G86" s="6">
        <v>19</v>
      </c>
      <c r="H86" s="2" t="s">
        <v>557</v>
      </c>
      <c r="I86" s="2">
        <v>32</v>
      </c>
      <c r="J86" s="2">
        <v>13</v>
      </c>
      <c r="K86" s="47">
        <f t="shared" si="2"/>
        <v>32</v>
      </c>
    </row>
    <row r="87" spans="1:12">
      <c r="A87" s="4">
        <v>83</v>
      </c>
      <c r="B87" s="6" t="s">
        <v>169</v>
      </c>
      <c r="C87" s="6" t="s">
        <v>106</v>
      </c>
      <c r="D87" s="13">
        <v>40967</v>
      </c>
      <c r="E87" s="2" t="s">
        <v>152</v>
      </c>
      <c r="F87" s="6">
        <v>31</v>
      </c>
      <c r="G87" s="6">
        <v>14</v>
      </c>
      <c r="H87" s="2" t="s">
        <v>557</v>
      </c>
      <c r="I87" s="2">
        <v>31</v>
      </c>
      <c r="J87" s="2">
        <v>14</v>
      </c>
      <c r="K87" s="47">
        <f t="shared" si="2"/>
        <v>28</v>
      </c>
    </row>
    <row r="88" spans="1:12">
      <c r="A88" s="4">
        <v>84</v>
      </c>
      <c r="B88" s="6" t="s">
        <v>160</v>
      </c>
      <c r="C88" s="6" t="s">
        <v>156</v>
      </c>
      <c r="D88" s="9">
        <v>41080</v>
      </c>
      <c r="E88" s="2" t="s">
        <v>152</v>
      </c>
      <c r="F88" s="6">
        <v>32</v>
      </c>
      <c r="G88" s="6">
        <v>13</v>
      </c>
      <c r="H88" s="2" t="s">
        <v>557</v>
      </c>
      <c r="I88" s="2">
        <v>34</v>
      </c>
      <c r="J88" s="2">
        <v>11</v>
      </c>
      <c r="K88" s="47">
        <f t="shared" si="2"/>
        <v>24</v>
      </c>
    </row>
    <row r="89" spans="1:12">
      <c r="A89" s="4">
        <v>85</v>
      </c>
      <c r="B89" s="6" t="s">
        <v>157</v>
      </c>
      <c r="C89" s="6" t="s">
        <v>111</v>
      </c>
      <c r="D89" s="11">
        <v>40644</v>
      </c>
      <c r="E89" s="2" t="s">
        <v>152</v>
      </c>
      <c r="F89" s="6">
        <v>24</v>
      </c>
      <c r="G89" s="6">
        <v>21</v>
      </c>
      <c r="H89" s="2" t="s">
        <v>557</v>
      </c>
      <c r="I89" s="2"/>
      <c r="J89" s="2"/>
      <c r="K89" s="47">
        <f t="shared" si="2"/>
        <v>21</v>
      </c>
    </row>
    <row r="90" spans="1:12">
      <c r="A90" s="4">
        <v>86</v>
      </c>
      <c r="B90" s="6" t="s">
        <v>158</v>
      </c>
      <c r="C90" s="6" t="s">
        <v>118</v>
      </c>
      <c r="D90" s="13">
        <v>40864</v>
      </c>
      <c r="E90" s="2" t="s">
        <v>152</v>
      </c>
      <c r="F90" s="6">
        <v>36</v>
      </c>
      <c r="G90" s="6">
        <v>9</v>
      </c>
      <c r="H90" s="2" t="s">
        <v>557</v>
      </c>
      <c r="I90" s="2">
        <v>36</v>
      </c>
      <c r="J90" s="2">
        <v>9</v>
      </c>
      <c r="K90" s="47">
        <f t="shared" si="2"/>
        <v>18</v>
      </c>
    </row>
    <row r="91" spans="1:12">
      <c r="A91" s="4">
        <v>87</v>
      </c>
      <c r="B91" s="6" t="s">
        <v>177</v>
      </c>
      <c r="C91" s="6" t="s">
        <v>104</v>
      </c>
      <c r="D91" s="9">
        <v>40450</v>
      </c>
      <c r="E91" s="2" t="s">
        <v>152</v>
      </c>
      <c r="F91" s="6">
        <v>35</v>
      </c>
      <c r="G91" s="6">
        <v>10</v>
      </c>
      <c r="H91" s="2" t="s">
        <v>557</v>
      </c>
      <c r="I91" s="2">
        <v>37</v>
      </c>
      <c r="J91" s="2">
        <v>8</v>
      </c>
      <c r="K91" s="47">
        <f t="shared" si="2"/>
        <v>18</v>
      </c>
    </row>
    <row r="92" spans="1:12">
      <c r="A92" s="4">
        <v>88</v>
      </c>
      <c r="B92" s="21" t="s">
        <v>558</v>
      </c>
      <c r="C92" s="19" t="s">
        <v>118</v>
      </c>
      <c r="D92" s="20">
        <v>40963</v>
      </c>
      <c r="E92" s="19" t="s">
        <v>152</v>
      </c>
      <c r="F92" s="19"/>
      <c r="G92" s="19"/>
      <c r="H92" s="2" t="s">
        <v>557</v>
      </c>
      <c r="I92" s="2">
        <v>33</v>
      </c>
      <c r="J92" s="2">
        <v>12</v>
      </c>
      <c r="K92" s="47">
        <f t="shared" si="2"/>
        <v>12</v>
      </c>
    </row>
    <row r="93" spans="1:12">
      <c r="A93" s="4">
        <v>89</v>
      </c>
      <c r="B93" s="6" t="s">
        <v>154</v>
      </c>
      <c r="C93" s="6" t="s">
        <v>111</v>
      </c>
      <c r="D93" s="11">
        <v>40666</v>
      </c>
      <c r="E93" s="2" t="s">
        <v>152</v>
      </c>
      <c r="F93" s="6">
        <v>34</v>
      </c>
      <c r="G93" s="6">
        <v>11</v>
      </c>
      <c r="H93" s="2" t="s">
        <v>557</v>
      </c>
      <c r="I93" s="2"/>
      <c r="J93" s="2"/>
      <c r="K93" s="47">
        <f t="shared" si="2"/>
        <v>11</v>
      </c>
    </row>
    <row r="94" spans="1:12" ht="15" thickBot="1">
      <c r="A94" s="55">
        <v>90</v>
      </c>
      <c r="B94" s="64" t="s">
        <v>561</v>
      </c>
      <c r="C94" s="60" t="s">
        <v>106</v>
      </c>
      <c r="D94" s="65">
        <v>40744</v>
      </c>
      <c r="E94" s="60" t="s">
        <v>152</v>
      </c>
      <c r="F94" s="60"/>
      <c r="G94" s="60"/>
      <c r="H94" s="58" t="s">
        <v>557</v>
      </c>
      <c r="I94" s="58">
        <v>35</v>
      </c>
      <c r="J94" s="58">
        <v>10</v>
      </c>
      <c r="K94" s="61">
        <f t="shared" si="2"/>
        <v>10</v>
      </c>
    </row>
    <row r="95" spans="1:12">
      <c r="A95" s="49">
        <v>91</v>
      </c>
      <c r="B95" s="82" t="s">
        <v>274</v>
      </c>
      <c r="C95" s="82" t="s">
        <v>199</v>
      </c>
      <c r="D95" s="76">
        <v>40398</v>
      </c>
      <c r="E95" s="51" t="s">
        <v>242</v>
      </c>
      <c r="F95" s="52">
        <v>1</v>
      </c>
      <c r="G95" s="52">
        <v>1000</v>
      </c>
      <c r="H95" s="51" t="s">
        <v>548</v>
      </c>
      <c r="I95" s="51">
        <v>2</v>
      </c>
      <c r="J95" s="51">
        <v>800</v>
      </c>
      <c r="K95" s="54">
        <f t="shared" si="2"/>
        <v>1800</v>
      </c>
    </row>
    <row r="96" spans="1:12" s="26" customFormat="1">
      <c r="A96" s="24">
        <v>92</v>
      </c>
      <c r="B96" s="25" t="s">
        <v>269</v>
      </c>
      <c r="C96" s="25" t="s">
        <v>191</v>
      </c>
      <c r="D96" s="9" t="s">
        <v>535</v>
      </c>
      <c r="E96" s="18" t="s">
        <v>242</v>
      </c>
      <c r="F96" s="25">
        <v>2</v>
      </c>
      <c r="G96" s="25">
        <v>800</v>
      </c>
      <c r="H96" s="18" t="s">
        <v>548</v>
      </c>
      <c r="I96" s="18">
        <v>4</v>
      </c>
      <c r="J96" s="18">
        <v>512</v>
      </c>
      <c r="K96" s="68">
        <f t="shared" si="2"/>
        <v>1312</v>
      </c>
      <c r="L96" s="26" t="s">
        <v>609</v>
      </c>
    </row>
    <row r="97" spans="1:11">
      <c r="A97" s="4">
        <v>93</v>
      </c>
      <c r="B97" s="81" t="s">
        <v>276</v>
      </c>
      <c r="C97" s="81" t="s">
        <v>199</v>
      </c>
      <c r="D97" s="69">
        <v>40644</v>
      </c>
      <c r="E97" s="2" t="s">
        <v>242</v>
      </c>
      <c r="F97" s="6">
        <v>3</v>
      </c>
      <c r="G97" s="6">
        <v>640</v>
      </c>
      <c r="H97" s="2" t="s">
        <v>548</v>
      </c>
      <c r="I97" s="2">
        <v>3</v>
      </c>
      <c r="J97" s="2">
        <v>640</v>
      </c>
      <c r="K97" s="47">
        <f t="shared" si="2"/>
        <v>1280</v>
      </c>
    </row>
    <row r="98" spans="1:11">
      <c r="A98" s="4">
        <v>94</v>
      </c>
      <c r="B98" s="95" t="s">
        <v>268</v>
      </c>
      <c r="C98" s="95" t="s">
        <v>194</v>
      </c>
      <c r="D98" s="7">
        <v>40632</v>
      </c>
      <c r="E98" s="2" t="s">
        <v>242</v>
      </c>
      <c r="F98" s="6">
        <v>9</v>
      </c>
      <c r="G98" s="6">
        <v>168</v>
      </c>
      <c r="H98" s="2" t="s">
        <v>548</v>
      </c>
      <c r="I98" s="2">
        <v>1</v>
      </c>
      <c r="J98" s="2">
        <v>1000</v>
      </c>
      <c r="K98" s="47">
        <f t="shared" si="2"/>
        <v>1168</v>
      </c>
    </row>
    <row r="99" spans="1:11">
      <c r="A99" s="4">
        <v>95</v>
      </c>
      <c r="B99" s="6" t="s">
        <v>257</v>
      </c>
      <c r="C99" s="6" t="s">
        <v>199</v>
      </c>
      <c r="D99" s="7">
        <v>40781</v>
      </c>
      <c r="E99" s="2" t="s">
        <v>242</v>
      </c>
      <c r="F99" s="6">
        <v>5</v>
      </c>
      <c r="G99" s="6">
        <v>410</v>
      </c>
      <c r="H99" s="2" t="s">
        <v>548</v>
      </c>
      <c r="I99" s="2">
        <v>5</v>
      </c>
      <c r="J99" s="2">
        <v>410</v>
      </c>
      <c r="K99" s="47">
        <f t="shared" si="2"/>
        <v>820</v>
      </c>
    </row>
    <row r="100" spans="1:11">
      <c r="A100" s="4">
        <v>96</v>
      </c>
      <c r="B100" s="6" t="s">
        <v>278</v>
      </c>
      <c r="C100" s="6" t="s">
        <v>191</v>
      </c>
      <c r="D100" s="7" t="s">
        <v>537</v>
      </c>
      <c r="E100" s="2" t="s">
        <v>242</v>
      </c>
      <c r="F100" s="6">
        <v>4</v>
      </c>
      <c r="G100" s="6">
        <v>512</v>
      </c>
      <c r="H100" s="2" t="s">
        <v>548</v>
      </c>
      <c r="I100" s="2">
        <v>8</v>
      </c>
      <c r="J100" s="2">
        <v>210</v>
      </c>
      <c r="K100" s="47">
        <f t="shared" si="2"/>
        <v>722</v>
      </c>
    </row>
    <row r="101" spans="1:11">
      <c r="A101" s="4">
        <v>97</v>
      </c>
      <c r="B101" s="6" t="s">
        <v>275</v>
      </c>
      <c r="C101" s="6" t="s">
        <v>194</v>
      </c>
      <c r="D101" s="7">
        <v>40703</v>
      </c>
      <c r="E101" s="2" t="s">
        <v>242</v>
      </c>
      <c r="F101" s="6">
        <v>7</v>
      </c>
      <c r="G101" s="6">
        <v>262</v>
      </c>
      <c r="H101" s="2" t="s">
        <v>548</v>
      </c>
      <c r="I101" s="2">
        <v>7</v>
      </c>
      <c r="J101" s="2">
        <v>262</v>
      </c>
      <c r="K101" s="47">
        <f t="shared" ref="K101:K132" si="3">SUM(G101,J101)</f>
        <v>524</v>
      </c>
    </row>
    <row r="102" spans="1:11">
      <c r="A102" s="4">
        <v>98</v>
      </c>
      <c r="B102" s="6" t="s">
        <v>263</v>
      </c>
      <c r="C102" s="6" t="s">
        <v>194</v>
      </c>
      <c r="D102" s="7">
        <v>40746</v>
      </c>
      <c r="E102" s="2" t="s">
        <v>242</v>
      </c>
      <c r="F102" s="6">
        <v>6</v>
      </c>
      <c r="G102" s="6">
        <v>328</v>
      </c>
      <c r="H102" s="2" t="s">
        <v>548</v>
      </c>
      <c r="I102" s="2">
        <v>12</v>
      </c>
      <c r="J102" s="2">
        <v>86</v>
      </c>
      <c r="K102" s="47">
        <f t="shared" si="3"/>
        <v>414</v>
      </c>
    </row>
    <row r="103" spans="1:11">
      <c r="A103" s="4">
        <v>99</v>
      </c>
      <c r="B103" s="6" t="s">
        <v>271</v>
      </c>
      <c r="C103" s="6" t="s">
        <v>216</v>
      </c>
      <c r="D103" s="7">
        <v>40403</v>
      </c>
      <c r="E103" s="2" t="s">
        <v>242</v>
      </c>
      <c r="F103" s="6">
        <v>12</v>
      </c>
      <c r="G103" s="6">
        <v>86</v>
      </c>
      <c r="H103" s="2" t="s">
        <v>548</v>
      </c>
      <c r="I103" s="2">
        <v>6</v>
      </c>
      <c r="J103" s="2">
        <v>328</v>
      </c>
      <c r="K103" s="47">
        <f t="shared" si="3"/>
        <v>414</v>
      </c>
    </row>
    <row r="104" spans="1:11">
      <c r="A104" s="4">
        <v>100</v>
      </c>
      <c r="B104" s="6" t="s">
        <v>250</v>
      </c>
      <c r="C104" s="6" t="s">
        <v>194</v>
      </c>
      <c r="D104" s="7" t="s">
        <v>526</v>
      </c>
      <c r="E104" s="2" t="s">
        <v>242</v>
      </c>
      <c r="F104" s="6">
        <v>11</v>
      </c>
      <c r="G104" s="6">
        <v>107</v>
      </c>
      <c r="H104" s="2" t="s">
        <v>548</v>
      </c>
      <c r="I104" s="2">
        <v>11</v>
      </c>
      <c r="J104" s="2">
        <v>107</v>
      </c>
      <c r="K104" s="47">
        <f t="shared" si="3"/>
        <v>214</v>
      </c>
    </row>
    <row r="105" spans="1:11">
      <c r="A105" s="4">
        <v>101</v>
      </c>
      <c r="B105" s="6" t="s">
        <v>259</v>
      </c>
      <c r="C105" s="6" t="s">
        <v>205</v>
      </c>
      <c r="D105" s="7">
        <v>40699</v>
      </c>
      <c r="E105" s="2" t="s">
        <v>242</v>
      </c>
      <c r="F105" s="6">
        <v>8</v>
      </c>
      <c r="G105" s="6">
        <v>210</v>
      </c>
      <c r="H105" s="2" t="s">
        <v>548</v>
      </c>
      <c r="I105" s="2"/>
      <c r="J105" s="2"/>
      <c r="K105" s="47">
        <f t="shared" si="3"/>
        <v>210</v>
      </c>
    </row>
    <row r="106" spans="1:11">
      <c r="A106" s="4">
        <v>102</v>
      </c>
      <c r="B106" s="6" t="s">
        <v>261</v>
      </c>
      <c r="C106" s="6" t="s">
        <v>191</v>
      </c>
      <c r="D106" s="7">
        <v>40399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9</v>
      </c>
      <c r="J106" s="2">
        <v>168</v>
      </c>
      <c r="K106" s="47">
        <f t="shared" si="3"/>
        <v>193</v>
      </c>
    </row>
    <row r="107" spans="1:11">
      <c r="A107" s="4">
        <v>103</v>
      </c>
      <c r="B107" s="6" t="s">
        <v>254</v>
      </c>
      <c r="C107" s="6" t="s">
        <v>216</v>
      </c>
      <c r="D107" s="7">
        <v>40857</v>
      </c>
      <c r="E107" s="2" t="s">
        <v>242</v>
      </c>
      <c r="F107" s="6">
        <v>17</v>
      </c>
      <c r="G107" s="6">
        <v>28</v>
      </c>
      <c r="H107" s="2" t="s">
        <v>548</v>
      </c>
      <c r="I107" s="2">
        <v>10</v>
      </c>
      <c r="J107" s="2">
        <v>134</v>
      </c>
      <c r="K107" s="47">
        <f t="shared" si="3"/>
        <v>162</v>
      </c>
    </row>
    <row r="108" spans="1:11">
      <c r="A108" s="4">
        <v>104</v>
      </c>
      <c r="B108" s="6" t="s">
        <v>266</v>
      </c>
      <c r="C108" s="6" t="s">
        <v>199</v>
      </c>
      <c r="D108" s="7">
        <v>40932</v>
      </c>
      <c r="E108" s="2" t="s">
        <v>242</v>
      </c>
      <c r="F108" s="6">
        <v>10</v>
      </c>
      <c r="G108" s="6">
        <v>134</v>
      </c>
      <c r="H108" s="2" t="s">
        <v>548</v>
      </c>
      <c r="I108" s="2">
        <v>34</v>
      </c>
      <c r="J108" s="2">
        <v>11</v>
      </c>
      <c r="K108" s="47">
        <f t="shared" si="3"/>
        <v>145</v>
      </c>
    </row>
    <row r="109" spans="1:11">
      <c r="A109" s="4">
        <v>105</v>
      </c>
      <c r="B109" s="6" t="s">
        <v>255</v>
      </c>
      <c r="C109" s="6" t="s">
        <v>211</v>
      </c>
      <c r="D109" s="7">
        <v>40756</v>
      </c>
      <c r="E109" s="2" t="s">
        <v>242</v>
      </c>
      <c r="F109" s="6">
        <v>18</v>
      </c>
      <c r="G109" s="6">
        <v>27</v>
      </c>
      <c r="H109" s="2" t="s">
        <v>548</v>
      </c>
      <c r="I109" s="2">
        <v>13</v>
      </c>
      <c r="J109" s="2">
        <v>69</v>
      </c>
      <c r="K109" s="47">
        <f t="shared" si="3"/>
        <v>96</v>
      </c>
    </row>
    <row r="110" spans="1:11">
      <c r="A110" s="4">
        <v>106</v>
      </c>
      <c r="B110" s="6" t="s">
        <v>246</v>
      </c>
      <c r="C110" s="6" t="s">
        <v>194</v>
      </c>
      <c r="D110" s="7">
        <v>40673</v>
      </c>
      <c r="E110" s="2" t="s">
        <v>242</v>
      </c>
      <c r="F110" s="6">
        <v>13</v>
      </c>
      <c r="G110" s="6">
        <v>69</v>
      </c>
      <c r="H110" s="2" t="s">
        <v>548</v>
      </c>
      <c r="I110" s="2">
        <v>20</v>
      </c>
      <c r="J110" s="2">
        <v>25</v>
      </c>
      <c r="K110" s="47">
        <f t="shared" si="3"/>
        <v>94</v>
      </c>
    </row>
    <row r="111" spans="1:11">
      <c r="A111" s="4">
        <v>107</v>
      </c>
      <c r="B111" s="6" t="s">
        <v>251</v>
      </c>
      <c r="C111" s="6" t="s">
        <v>216</v>
      </c>
      <c r="D111" s="7">
        <v>40800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15</v>
      </c>
      <c r="J111" s="2">
        <v>44</v>
      </c>
      <c r="K111" s="47">
        <f t="shared" si="3"/>
        <v>79</v>
      </c>
    </row>
    <row r="112" spans="1:11">
      <c r="A112" s="4">
        <v>108</v>
      </c>
      <c r="B112" s="6" t="s">
        <v>247</v>
      </c>
      <c r="C112" s="6" t="s">
        <v>194</v>
      </c>
      <c r="D112" s="7">
        <v>40640</v>
      </c>
      <c r="E112" s="2" t="s">
        <v>242</v>
      </c>
      <c r="F112" s="6">
        <v>22</v>
      </c>
      <c r="G112" s="6">
        <v>23</v>
      </c>
      <c r="H112" s="2" t="s">
        <v>548</v>
      </c>
      <c r="I112" s="2">
        <v>14</v>
      </c>
      <c r="J112" s="2">
        <v>55</v>
      </c>
      <c r="K112" s="47">
        <f t="shared" si="3"/>
        <v>78</v>
      </c>
    </row>
    <row r="113" spans="1:11">
      <c r="A113" s="4">
        <v>109</v>
      </c>
      <c r="B113" s="6" t="s">
        <v>279</v>
      </c>
      <c r="C113" s="6" t="s">
        <v>199</v>
      </c>
      <c r="D113" s="7">
        <v>40916</v>
      </c>
      <c r="E113" s="2" t="s">
        <v>242</v>
      </c>
      <c r="F113" s="6">
        <v>14</v>
      </c>
      <c r="G113" s="6">
        <v>55</v>
      </c>
      <c r="H113" s="2" t="s">
        <v>548</v>
      </c>
      <c r="I113" s="2">
        <v>35</v>
      </c>
      <c r="J113" s="2">
        <v>10</v>
      </c>
      <c r="K113" s="47">
        <f t="shared" si="3"/>
        <v>65</v>
      </c>
    </row>
    <row r="114" spans="1:11">
      <c r="A114" s="4">
        <v>110</v>
      </c>
      <c r="B114" s="6" t="s">
        <v>243</v>
      </c>
      <c r="C114" s="6" t="s">
        <v>199</v>
      </c>
      <c r="D114" s="7">
        <v>40809</v>
      </c>
      <c r="E114" s="2" t="s">
        <v>242</v>
      </c>
      <c r="F114" s="6">
        <v>15</v>
      </c>
      <c r="G114" s="6">
        <v>44</v>
      </c>
      <c r="H114" s="2" t="s">
        <v>548</v>
      </c>
      <c r="I114" s="2">
        <v>30</v>
      </c>
      <c r="J114" s="2">
        <v>15</v>
      </c>
      <c r="K114" s="47">
        <f t="shared" si="3"/>
        <v>59</v>
      </c>
    </row>
    <row r="115" spans="1:11">
      <c r="A115" s="4">
        <v>111</v>
      </c>
      <c r="B115" s="6" t="s">
        <v>248</v>
      </c>
      <c r="C115" s="6" t="s">
        <v>216</v>
      </c>
      <c r="D115" s="7">
        <v>40756</v>
      </c>
      <c r="E115" s="2" t="s">
        <v>242</v>
      </c>
      <c r="F115" s="6">
        <v>28</v>
      </c>
      <c r="G115" s="6">
        <v>17</v>
      </c>
      <c r="H115" s="2" t="s">
        <v>548</v>
      </c>
      <c r="I115" s="2">
        <v>16</v>
      </c>
      <c r="J115" s="2">
        <v>35</v>
      </c>
      <c r="K115" s="47">
        <f t="shared" si="3"/>
        <v>52</v>
      </c>
    </row>
    <row r="116" spans="1:11">
      <c r="A116" s="4">
        <v>112</v>
      </c>
      <c r="B116" s="6" t="s">
        <v>249</v>
      </c>
      <c r="C116" s="6" t="s">
        <v>205</v>
      </c>
      <c r="D116" s="7">
        <v>40890</v>
      </c>
      <c r="E116" s="2" t="s">
        <v>242</v>
      </c>
      <c r="F116" s="6">
        <v>21</v>
      </c>
      <c r="G116" s="6">
        <v>24</v>
      </c>
      <c r="H116" s="2" t="s">
        <v>548</v>
      </c>
      <c r="I116" s="2">
        <v>21</v>
      </c>
      <c r="J116" s="2">
        <v>24</v>
      </c>
      <c r="K116" s="47">
        <f t="shared" si="3"/>
        <v>48</v>
      </c>
    </row>
    <row r="117" spans="1:11">
      <c r="A117" s="4">
        <v>113</v>
      </c>
      <c r="B117" s="6" t="s">
        <v>262</v>
      </c>
      <c r="C117" s="6" t="s">
        <v>205</v>
      </c>
      <c r="D117" s="7" t="s">
        <v>532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25</v>
      </c>
      <c r="J117" s="2">
        <v>20</v>
      </c>
      <c r="K117" s="47">
        <f t="shared" si="3"/>
        <v>41</v>
      </c>
    </row>
    <row r="118" spans="1:11">
      <c r="A118" s="4">
        <v>114</v>
      </c>
      <c r="B118" s="6" t="s">
        <v>264</v>
      </c>
      <c r="C118" s="6" t="s">
        <v>199</v>
      </c>
      <c r="D118" s="7" t="s">
        <v>531</v>
      </c>
      <c r="E118" s="2" t="s">
        <v>242</v>
      </c>
      <c r="F118" s="6">
        <v>32</v>
      </c>
      <c r="G118" s="6">
        <v>13</v>
      </c>
      <c r="H118" s="2" t="s">
        <v>548</v>
      </c>
      <c r="I118" s="2">
        <v>17</v>
      </c>
      <c r="J118" s="2">
        <v>28</v>
      </c>
      <c r="K118" s="47">
        <f t="shared" si="3"/>
        <v>41</v>
      </c>
    </row>
    <row r="119" spans="1:11">
      <c r="A119" s="4">
        <v>115</v>
      </c>
      <c r="B119" s="6" t="s">
        <v>256</v>
      </c>
      <c r="C119" s="6" t="s">
        <v>199</v>
      </c>
      <c r="D119" s="7">
        <v>40494</v>
      </c>
      <c r="E119" s="2" t="s">
        <v>242</v>
      </c>
      <c r="F119" s="6">
        <v>19</v>
      </c>
      <c r="G119" s="6">
        <v>26</v>
      </c>
      <c r="H119" s="2" t="s">
        <v>548</v>
      </c>
      <c r="I119" s="2">
        <v>32</v>
      </c>
      <c r="J119" s="2">
        <v>13</v>
      </c>
      <c r="K119" s="47">
        <f t="shared" si="3"/>
        <v>39</v>
      </c>
    </row>
    <row r="120" spans="1:11">
      <c r="A120" s="4">
        <v>116</v>
      </c>
      <c r="B120" s="6" t="s">
        <v>244</v>
      </c>
      <c r="C120" s="6" t="s">
        <v>207</v>
      </c>
      <c r="D120" s="7">
        <v>41046</v>
      </c>
      <c r="E120" s="2" t="s">
        <v>242</v>
      </c>
      <c r="F120" s="6">
        <v>34</v>
      </c>
      <c r="G120" s="6">
        <v>11</v>
      </c>
      <c r="H120" s="2" t="s">
        <v>548</v>
      </c>
      <c r="I120" s="2">
        <v>18</v>
      </c>
      <c r="J120" s="2">
        <v>27</v>
      </c>
      <c r="K120" s="47">
        <f t="shared" si="3"/>
        <v>38</v>
      </c>
    </row>
    <row r="121" spans="1:11">
      <c r="A121" s="4">
        <v>117</v>
      </c>
      <c r="B121" s="6" t="s">
        <v>252</v>
      </c>
      <c r="C121" s="6" t="s">
        <v>194</v>
      </c>
      <c r="D121" s="7" t="s">
        <v>527</v>
      </c>
      <c r="E121" s="2" t="s">
        <v>242</v>
      </c>
      <c r="F121" s="6">
        <v>31</v>
      </c>
      <c r="G121" s="6">
        <v>14</v>
      </c>
      <c r="H121" s="2" t="s">
        <v>548</v>
      </c>
      <c r="I121" s="2">
        <v>24</v>
      </c>
      <c r="J121" s="2">
        <v>21</v>
      </c>
      <c r="K121" s="47">
        <f t="shared" si="3"/>
        <v>35</v>
      </c>
    </row>
    <row r="122" spans="1:11">
      <c r="A122" s="4">
        <v>118</v>
      </c>
      <c r="B122" s="6" t="s">
        <v>258</v>
      </c>
      <c r="C122" s="6" t="s">
        <v>205</v>
      </c>
      <c r="D122" s="7">
        <v>40800</v>
      </c>
      <c r="E122" s="2" t="s">
        <v>242</v>
      </c>
      <c r="F122" s="6">
        <v>27</v>
      </c>
      <c r="G122" s="6">
        <v>18</v>
      </c>
      <c r="H122" s="2" t="s">
        <v>548</v>
      </c>
      <c r="I122" s="2">
        <v>29</v>
      </c>
      <c r="J122" s="2">
        <v>16</v>
      </c>
      <c r="K122" s="47">
        <f t="shared" si="3"/>
        <v>34</v>
      </c>
    </row>
    <row r="123" spans="1:11">
      <c r="A123" s="4">
        <v>119</v>
      </c>
      <c r="B123" s="6" t="s">
        <v>265</v>
      </c>
      <c r="C123" s="6" t="s">
        <v>191</v>
      </c>
      <c r="D123" s="7">
        <v>40664</v>
      </c>
      <c r="E123" s="2" t="s">
        <v>242</v>
      </c>
      <c r="F123" s="6">
        <v>26</v>
      </c>
      <c r="G123" s="6">
        <v>19</v>
      </c>
      <c r="H123" s="2" t="s">
        <v>548</v>
      </c>
      <c r="I123" s="2">
        <v>31</v>
      </c>
      <c r="J123" s="2">
        <v>14</v>
      </c>
      <c r="K123" s="47">
        <f t="shared" si="3"/>
        <v>33</v>
      </c>
    </row>
    <row r="124" spans="1:11">
      <c r="A124" s="4">
        <v>120</v>
      </c>
      <c r="B124" s="6" t="s">
        <v>253</v>
      </c>
      <c r="C124" s="6" t="s">
        <v>207</v>
      </c>
      <c r="D124" s="7">
        <v>40678</v>
      </c>
      <c r="E124" s="2" t="s">
        <v>242</v>
      </c>
      <c r="F124" s="6">
        <v>25</v>
      </c>
      <c r="G124" s="6">
        <v>20</v>
      </c>
      <c r="H124" s="2" t="s">
        <v>548</v>
      </c>
      <c r="I124" s="2">
        <v>33</v>
      </c>
      <c r="J124" s="2">
        <v>12</v>
      </c>
      <c r="K124" s="47">
        <f t="shared" si="3"/>
        <v>32</v>
      </c>
    </row>
    <row r="125" spans="1:11">
      <c r="A125" s="4">
        <v>121</v>
      </c>
      <c r="B125" s="6" t="s">
        <v>277</v>
      </c>
      <c r="C125" s="6" t="s">
        <v>205</v>
      </c>
      <c r="D125" s="7">
        <v>40946</v>
      </c>
      <c r="E125" s="2" t="s">
        <v>242</v>
      </c>
      <c r="F125" s="6">
        <v>38</v>
      </c>
      <c r="G125" s="6">
        <v>7</v>
      </c>
      <c r="H125" s="2" t="s">
        <v>548</v>
      </c>
      <c r="I125" s="2">
        <v>23</v>
      </c>
      <c r="J125" s="2">
        <v>22</v>
      </c>
      <c r="K125" s="47">
        <f t="shared" si="3"/>
        <v>29</v>
      </c>
    </row>
    <row r="126" spans="1:11">
      <c r="A126" s="4">
        <v>122</v>
      </c>
      <c r="B126" s="6" t="s">
        <v>260</v>
      </c>
      <c r="C126" s="6" t="s">
        <v>211</v>
      </c>
      <c r="D126" s="7">
        <v>40664</v>
      </c>
      <c r="E126" s="2" t="s">
        <v>242</v>
      </c>
      <c r="F126" s="6">
        <v>36</v>
      </c>
      <c r="G126" s="6">
        <v>9</v>
      </c>
      <c r="H126" s="2" t="s">
        <v>548</v>
      </c>
      <c r="I126" s="2">
        <v>28</v>
      </c>
      <c r="J126" s="2">
        <v>17</v>
      </c>
      <c r="K126" s="47">
        <f t="shared" si="3"/>
        <v>26</v>
      </c>
    </row>
    <row r="127" spans="1:11">
      <c r="A127" s="4">
        <v>123</v>
      </c>
      <c r="B127" s="21" t="s">
        <v>553</v>
      </c>
      <c r="C127" s="19" t="s">
        <v>194</v>
      </c>
      <c r="D127" s="20">
        <v>40761</v>
      </c>
      <c r="E127" s="2" t="s">
        <v>242</v>
      </c>
      <c r="F127" s="19"/>
      <c r="G127" s="19"/>
      <c r="H127" s="2" t="s">
        <v>548</v>
      </c>
      <c r="I127" s="2">
        <v>19</v>
      </c>
      <c r="J127" s="2">
        <v>26</v>
      </c>
      <c r="K127" s="47">
        <f t="shared" si="3"/>
        <v>26</v>
      </c>
    </row>
    <row r="128" spans="1:11">
      <c r="A128" s="4">
        <v>124</v>
      </c>
      <c r="B128" s="21" t="s">
        <v>551</v>
      </c>
      <c r="C128" s="19" t="s">
        <v>194</v>
      </c>
      <c r="D128" s="20">
        <v>40429</v>
      </c>
      <c r="E128" s="2" t="s">
        <v>242</v>
      </c>
      <c r="F128" s="19"/>
      <c r="G128" s="19"/>
      <c r="H128" s="2" t="s">
        <v>548</v>
      </c>
      <c r="I128" s="2">
        <v>22</v>
      </c>
      <c r="J128" s="2">
        <v>23</v>
      </c>
      <c r="K128" s="47">
        <f t="shared" si="3"/>
        <v>23</v>
      </c>
    </row>
    <row r="129" spans="1:11">
      <c r="A129" s="4">
        <v>125</v>
      </c>
      <c r="B129" s="6" t="s">
        <v>267</v>
      </c>
      <c r="C129" s="6" t="s">
        <v>191</v>
      </c>
      <c r="D129" s="7">
        <v>40736</v>
      </c>
      <c r="E129" s="2" t="s">
        <v>242</v>
      </c>
      <c r="F129" s="6">
        <v>23</v>
      </c>
      <c r="G129" s="6">
        <v>22</v>
      </c>
      <c r="H129" s="2" t="s">
        <v>548</v>
      </c>
      <c r="I129" s="2"/>
      <c r="J129" s="2"/>
      <c r="K129" s="47">
        <f t="shared" si="3"/>
        <v>22</v>
      </c>
    </row>
    <row r="130" spans="1:11">
      <c r="A130" s="4">
        <v>126</v>
      </c>
      <c r="B130" s="21" t="s">
        <v>552</v>
      </c>
      <c r="C130" s="19" t="s">
        <v>207</v>
      </c>
      <c r="D130" s="20">
        <v>40479</v>
      </c>
      <c r="E130" s="2" t="s">
        <v>242</v>
      </c>
      <c r="F130" s="19"/>
      <c r="G130" s="19"/>
      <c r="H130" s="2" t="s">
        <v>548</v>
      </c>
      <c r="I130" s="2">
        <v>26</v>
      </c>
      <c r="J130" s="2">
        <v>19</v>
      </c>
      <c r="K130" s="47">
        <f t="shared" si="3"/>
        <v>19</v>
      </c>
    </row>
    <row r="131" spans="1:11">
      <c r="A131" s="4">
        <v>127</v>
      </c>
      <c r="B131" s="21" t="s">
        <v>550</v>
      </c>
      <c r="C131" s="19" t="s">
        <v>194</v>
      </c>
      <c r="D131" s="20">
        <v>40398</v>
      </c>
      <c r="E131" s="2" t="s">
        <v>242</v>
      </c>
      <c r="F131" s="19"/>
      <c r="G131" s="19"/>
      <c r="H131" s="2" t="s">
        <v>548</v>
      </c>
      <c r="I131" s="2">
        <v>27</v>
      </c>
      <c r="J131" s="2">
        <v>18</v>
      </c>
      <c r="K131" s="47">
        <f t="shared" si="3"/>
        <v>18</v>
      </c>
    </row>
    <row r="132" spans="1:11">
      <c r="A132" s="4">
        <v>128</v>
      </c>
      <c r="B132" s="6" t="s">
        <v>245</v>
      </c>
      <c r="C132" s="6" t="s">
        <v>216</v>
      </c>
      <c r="D132" s="7">
        <v>40836</v>
      </c>
      <c r="E132" s="2" t="s">
        <v>242</v>
      </c>
      <c r="F132" s="6">
        <v>29</v>
      </c>
      <c r="G132" s="6">
        <v>16</v>
      </c>
      <c r="H132" s="2" t="s">
        <v>548</v>
      </c>
      <c r="I132" s="2"/>
      <c r="J132" s="2"/>
      <c r="K132" s="47">
        <f t="shared" si="3"/>
        <v>16</v>
      </c>
    </row>
    <row r="133" spans="1:11">
      <c r="A133" s="4">
        <v>129</v>
      </c>
      <c r="B133" s="6" t="s">
        <v>272</v>
      </c>
      <c r="C133" s="6" t="s">
        <v>216</v>
      </c>
      <c r="D133" s="7">
        <v>40800</v>
      </c>
      <c r="E133" s="2" t="s">
        <v>242</v>
      </c>
      <c r="F133" s="6">
        <v>30</v>
      </c>
      <c r="G133" s="6">
        <v>15</v>
      </c>
      <c r="H133" s="2" t="s">
        <v>548</v>
      </c>
      <c r="I133" s="2"/>
      <c r="J133" s="2"/>
      <c r="K133" s="47">
        <f t="shared" ref="K133:K136" si="4">SUM(G133,J133)</f>
        <v>15</v>
      </c>
    </row>
    <row r="134" spans="1:11">
      <c r="A134" s="4">
        <v>130</v>
      </c>
      <c r="B134" s="6" t="s">
        <v>273</v>
      </c>
      <c r="C134" s="6" t="s">
        <v>194</v>
      </c>
      <c r="D134" s="7">
        <v>41066</v>
      </c>
      <c r="E134" s="2" t="s">
        <v>242</v>
      </c>
      <c r="F134" s="6">
        <v>33</v>
      </c>
      <c r="G134" s="6">
        <v>12</v>
      </c>
      <c r="H134" s="2" t="s">
        <v>548</v>
      </c>
      <c r="I134" s="2"/>
      <c r="J134" s="2"/>
      <c r="K134" s="47">
        <f t="shared" si="4"/>
        <v>12</v>
      </c>
    </row>
    <row r="135" spans="1:11">
      <c r="A135" s="4">
        <v>131</v>
      </c>
      <c r="B135" s="6" t="s">
        <v>270</v>
      </c>
      <c r="C135" s="6" t="s">
        <v>191</v>
      </c>
      <c r="D135" s="7">
        <v>40855</v>
      </c>
      <c r="E135" s="2" t="s">
        <v>242</v>
      </c>
      <c r="F135" s="6">
        <v>35</v>
      </c>
      <c r="G135" s="6">
        <v>10</v>
      </c>
      <c r="H135" s="2" t="s">
        <v>548</v>
      </c>
      <c r="I135" s="2"/>
      <c r="J135" s="2"/>
      <c r="K135" s="47">
        <f t="shared" si="4"/>
        <v>10</v>
      </c>
    </row>
    <row r="136" spans="1:11">
      <c r="A136" s="4">
        <v>132</v>
      </c>
      <c r="B136" s="6" t="s">
        <v>280</v>
      </c>
      <c r="C136" s="6" t="s">
        <v>191</v>
      </c>
      <c r="D136" s="7">
        <v>41036</v>
      </c>
      <c r="E136" s="2" t="s">
        <v>242</v>
      </c>
      <c r="F136" s="6">
        <v>37</v>
      </c>
      <c r="G136" s="6">
        <v>8</v>
      </c>
      <c r="H136" s="2" t="s">
        <v>548</v>
      </c>
      <c r="I136" s="2"/>
      <c r="J136" s="2"/>
      <c r="K136" s="47">
        <f t="shared" si="4"/>
        <v>8</v>
      </c>
    </row>
  </sheetData>
  <sortState ref="B5:K149">
    <sortCondition ref="E5:E149"/>
    <sortCondition ref="H5:H149"/>
    <sortCondition descending="1" ref="K5:K149"/>
  </sortState>
  <mergeCells count="12">
    <mergeCell ref="K1:K3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A59" zoomScaleNormal="100" workbookViewId="0">
      <selection activeCell="F76" activeCellId="1" sqref="B76:D76 F76:H76"/>
    </sheetView>
  </sheetViews>
  <sheetFormatPr defaultRowHeight="13.8"/>
  <cols>
    <col min="1" max="1" width="7" style="33" bestFit="1" customWidth="1"/>
    <col min="2" max="2" width="24" style="33" bestFit="1" customWidth="1"/>
    <col min="3" max="3" width="33.88671875" style="33" customWidth="1"/>
    <col min="4" max="4" width="15.109375" style="46" customWidth="1"/>
    <col min="5" max="5" width="19.5546875" style="46" customWidth="1"/>
    <col min="6" max="8" width="5.77734375" style="46" customWidth="1"/>
    <col min="9" max="9" width="8.88671875" style="35"/>
    <col min="10" max="10" width="6.88671875" style="33" bestFit="1" customWidth="1"/>
    <col min="11" max="11" width="23.77734375" style="33" bestFit="1" customWidth="1"/>
    <col min="12" max="12" width="24.44140625" style="33" customWidth="1"/>
    <col min="13" max="13" width="15.77734375" style="33" bestFit="1" customWidth="1"/>
    <col min="14" max="14" width="19.33203125" style="46" customWidth="1"/>
    <col min="15" max="15" width="6" style="35" customWidth="1"/>
    <col min="16" max="17" width="6" style="33" customWidth="1"/>
    <col min="18" max="16384" width="8.88671875" style="33"/>
  </cols>
  <sheetData>
    <row r="1" spans="1:18">
      <c r="A1" s="108" t="s">
        <v>597</v>
      </c>
      <c r="B1" s="108"/>
      <c r="C1" s="108"/>
      <c r="D1" s="108"/>
      <c r="E1" s="32"/>
      <c r="F1" s="32"/>
      <c r="G1" s="32"/>
      <c r="H1" s="32"/>
      <c r="J1" s="108" t="s">
        <v>598</v>
      </c>
      <c r="K1" s="108"/>
      <c r="L1" s="108"/>
      <c r="M1" s="108"/>
      <c r="N1" s="34"/>
    </row>
    <row r="3" spans="1:18" s="36" customFormat="1" ht="26.4" customHeight="1">
      <c r="A3" s="109" t="s">
        <v>0</v>
      </c>
      <c r="B3" s="109" t="s">
        <v>1</v>
      </c>
      <c r="C3" s="109" t="s">
        <v>2</v>
      </c>
      <c r="D3" s="106" t="s">
        <v>3</v>
      </c>
      <c r="E3" s="107" t="s">
        <v>599</v>
      </c>
      <c r="F3" s="102" t="s">
        <v>604</v>
      </c>
      <c r="G3" s="102"/>
      <c r="H3" s="102"/>
      <c r="I3" s="88"/>
      <c r="J3" s="109" t="s">
        <v>0</v>
      </c>
      <c r="K3" s="109" t="s">
        <v>1</v>
      </c>
      <c r="L3" s="109" t="s">
        <v>2</v>
      </c>
      <c r="M3" s="106" t="s">
        <v>3</v>
      </c>
      <c r="N3" s="107" t="s">
        <v>599</v>
      </c>
      <c r="O3" s="102" t="s">
        <v>604</v>
      </c>
      <c r="P3" s="102"/>
      <c r="Q3" s="102"/>
    </row>
    <row r="4" spans="1:18" s="36" customFormat="1">
      <c r="A4" s="109"/>
      <c r="B4" s="109"/>
      <c r="C4" s="109"/>
      <c r="D4" s="106"/>
      <c r="E4" s="107"/>
      <c r="F4" s="92">
        <v>1500</v>
      </c>
      <c r="G4" s="92">
        <v>500</v>
      </c>
      <c r="H4" s="92">
        <v>1000</v>
      </c>
      <c r="I4" s="88"/>
      <c r="J4" s="109"/>
      <c r="K4" s="109"/>
      <c r="L4" s="109"/>
      <c r="M4" s="106"/>
      <c r="N4" s="107"/>
      <c r="O4" s="92">
        <v>1500</v>
      </c>
      <c r="P4" s="92">
        <v>500</v>
      </c>
      <c r="Q4" s="92">
        <v>1000</v>
      </c>
    </row>
    <row r="5" spans="1:18">
      <c r="A5" s="37">
        <v>1</v>
      </c>
      <c r="B5" s="27" t="s">
        <v>577</v>
      </c>
      <c r="C5" s="27" t="s">
        <v>104</v>
      </c>
      <c r="D5" s="38">
        <v>39794</v>
      </c>
      <c r="E5" s="39" t="s">
        <v>600</v>
      </c>
      <c r="F5" s="72" t="s">
        <v>605</v>
      </c>
      <c r="G5" s="72" t="s">
        <v>605</v>
      </c>
      <c r="H5" s="72" t="s">
        <v>605</v>
      </c>
      <c r="J5" s="40">
        <v>1</v>
      </c>
      <c r="K5" s="85" t="s">
        <v>390</v>
      </c>
      <c r="L5" s="85" t="s">
        <v>104</v>
      </c>
      <c r="M5" s="50">
        <v>39849</v>
      </c>
      <c r="N5" s="39" t="s">
        <v>606</v>
      </c>
      <c r="O5" s="72" t="s">
        <v>605</v>
      </c>
      <c r="P5" s="72" t="s">
        <v>605</v>
      </c>
      <c r="Q5" s="72" t="s">
        <v>605</v>
      </c>
    </row>
    <row r="6" spans="1:18">
      <c r="A6" s="37">
        <v>2</v>
      </c>
      <c r="B6" s="22" t="s">
        <v>358</v>
      </c>
      <c r="C6" s="22" t="s">
        <v>104</v>
      </c>
      <c r="D6" s="9">
        <v>39723</v>
      </c>
      <c r="E6" s="39" t="s">
        <v>606</v>
      </c>
      <c r="F6" s="72" t="s">
        <v>605</v>
      </c>
      <c r="G6" s="72" t="s">
        <v>605</v>
      </c>
      <c r="H6" s="72" t="s">
        <v>605</v>
      </c>
      <c r="J6" s="40">
        <v>2</v>
      </c>
      <c r="K6" s="85" t="s">
        <v>391</v>
      </c>
      <c r="L6" s="85" t="s">
        <v>104</v>
      </c>
      <c r="M6" s="50">
        <v>40253</v>
      </c>
      <c r="N6" s="39" t="s">
        <v>606</v>
      </c>
      <c r="O6" s="79"/>
      <c r="P6" s="72" t="s">
        <v>605</v>
      </c>
      <c r="Q6" s="72" t="s">
        <v>605</v>
      </c>
    </row>
    <row r="7" spans="1:18">
      <c r="A7" s="37">
        <v>3</v>
      </c>
      <c r="B7" s="97" t="s">
        <v>359</v>
      </c>
      <c r="C7" s="22" t="s">
        <v>104</v>
      </c>
      <c r="D7" s="9">
        <v>39989</v>
      </c>
      <c r="E7" s="39" t="s">
        <v>606</v>
      </c>
      <c r="F7" s="72" t="s">
        <v>605</v>
      </c>
      <c r="G7" s="72"/>
      <c r="H7" s="72" t="s">
        <v>605</v>
      </c>
      <c r="J7" s="40">
        <v>3</v>
      </c>
      <c r="K7" s="25" t="s">
        <v>394</v>
      </c>
      <c r="L7" s="25" t="s">
        <v>104</v>
      </c>
      <c r="M7" s="9">
        <v>40018</v>
      </c>
      <c r="N7" s="39" t="s">
        <v>606</v>
      </c>
      <c r="O7" s="72" t="s">
        <v>605</v>
      </c>
      <c r="P7" s="72" t="s">
        <v>605</v>
      </c>
      <c r="Q7" s="72" t="s">
        <v>605</v>
      </c>
    </row>
    <row r="8" spans="1:18">
      <c r="A8" s="37">
        <v>4</v>
      </c>
      <c r="B8" s="22" t="s">
        <v>362</v>
      </c>
      <c r="C8" s="22" t="s">
        <v>104</v>
      </c>
      <c r="D8" s="9">
        <v>40455</v>
      </c>
      <c r="E8" s="39" t="s">
        <v>606</v>
      </c>
      <c r="F8" s="72" t="s">
        <v>605</v>
      </c>
      <c r="G8" s="72" t="s">
        <v>605</v>
      </c>
      <c r="H8" s="72" t="s">
        <v>605</v>
      </c>
      <c r="J8" s="40">
        <v>4</v>
      </c>
      <c r="K8" s="25" t="s">
        <v>397</v>
      </c>
      <c r="L8" s="25" t="s">
        <v>104</v>
      </c>
      <c r="M8" s="9">
        <v>40608</v>
      </c>
      <c r="N8" s="39" t="s">
        <v>606</v>
      </c>
      <c r="O8" s="72" t="s">
        <v>605</v>
      </c>
      <c r="P8" s="72" t="s">
        <v>605</v>
      </c>
      <c r="Q8" s="72" t="s">
        <v>605</v>
      </c>
    </row>
    <row r="9" spans="1:18">
      <c r="A9" s="93">
        <v>5</v>
      </c>
      <c r="B9" s="22" t="s">
        <v>363</v>
      </c>
      <c r="C9" s="22" t="s">
        <v>104</v>
      </c>
      <c r="D9" s="9">
        <v>39753</v>
      </c>
      <c r="E9" s="39" t="s">
        <v>606</v>
      </c>
      <c r="F9" s="72" t="s">
        <v>605</v>
      </c>
      <c r="G9" s="72" t="s">
        <v>605</v>
      </c>
      <c r="H9" s="72" t="s">
        <v>605</v>
      </c>
      <c r="J9" s="40">
        <v>5</v>
      </c>
      <c r="K9" s="25" t="s">
        <v>402</v>
      </c>
      <c r="L9" s="25" t="s">
        <v>104</v>
      </c>
      <c r="M9" s="9">
        <v>40349</v>
      </c>
      <c r="N9" s="39" t="s">
        <v>606</v>
      </c>
      <c r="O9" s="72" t="s">
        <v>605</v>
      </c>
      <c r="P9" s="72" t="s">
        <v>605</v>
      </c>
      <c r="Q9" s="72" t="s">
        <v>605</v>
      </c>
    </row>
    <row r="10" spans="1:18">
      <c r="A10" s="93">
        <v>6</v>
      </c>
      <c r="B10" s="22" t="s">
        <v>369</v>
      </c>
      <c r="C10" s="22" t="s">
        <v>104</v>
      </c>
      <c r="D10" s="9">
        <v>39754</v>
      </c>
      <c r="E10" s="39" t="s">
        <v>606</v>
      </c>
      <c r="F10" s="72" t="s">
        <v>605</v>
      </c>
      <c r="G10" s="72" t="s">
        <v>605</v>
      </c>
      <c r="H10" s="72" t="s">
        <v>605</v>
      </c>
      <c r="J10" s="40">
        <v>6</v>
      </c>
      <c r="K10" s="28" t="s">
        <v>591</v>
      </c>
      <c r="L10" s="28" t="s">
        <v>104</v>
      </c>
      <c r="M10" s="83" t="s">
        <v>601</v>
      </c>
      <c r="N10" s="39" t="s">
        <v>600</v>
      </c>
      <c r="O10" s="72" t="s">
        <v>605</v>
      </c>
      <c r="P10" s="72" t="s">
        <v>605</v>
      </c>
      <c r="Q10" s="72" t="s">
        <v>605</v>
      </c>
      <c r="R10" s="35"/>
    </row>
    <row r="11" spans="1:18">
      <c r="A11" s="93">
        <v>7</v>
      </c>
      <c r="B11" s="22" t="s">
        <v>377</v>
      </c>
      <c r="C11" s="22" t="s">
        <v>104</v>
      </c>
      <c r="D11" s="45">
        <v>40233</v>
      </c>
      <c r="E11" s="39" t="s">
        <v>606</v>
      </c>
      <c r="F11" s="72" t="s">
        <v>605</v>
      </c>
      <c r="G11" s="72" t="s">
        <v>605</v>
      </c>
      <c r="H11" s="72" t="s">
        <v>605</v>
      </c>
      <c r="J11" s="40">
        <v>7</v>
      </c>
      <c r="K11" s="25" t="s">
        <v>417</v>
      </c>
      <c r="L11" s="25" t="s">
        <v>104</v>
      </c>
      <c r="M11" s="9">
        <v>39721</v>
      </c>
      <c r="N11" s="39" t="s">
        <v>606</v>
      </c>
      <c r="O11" s="72" t="s">
        <v>605</v>
      </c>
      <c r="P11" s="72" t="s">
        <v>605</v>
      </c>
      <c r="Q11" s="72" t="s">
        <v>605</v>
      </c>
      <c r="R11" s="35"/>
    </row>
    <row r="12" spans="1:18">
      <c r="A12" s="93">
        <v>8</v>
      </c>
      <c r="B12" s="22" t="s">
        <v>382</v>
      </c>
      <c r="C12" s="22" t="s">
        <v>104</v>
      </c>
      <c r="D12" s="9">
        <v>40088</v>
      </c>
      <c r="E12" s="39" t="s">
        <v>606</v>
      </c>
      <c r="F12" s="72" t="s">
        <v>605</v>
      </c>
      <c r="G12" s="72" t="s">
        <v>605</v>
      </c>
      <c r="H12" s="72" t="s">
        <v>605</v>
      </c>
      <c r="J12" s="40">
        <v>8</v>
      </c>
      <c r="K12" s="25" t="s">
        <v>422</v>
      </c>
      <c r="L12" s="25" t="s">
        <v>104</v>
      </c>
      <c r="M12" s="9">
        <v>40345</v>
      </c>
      <c r="N12" s="39" t="s">
        <v>606</v>
      </c>
      <c r="O12" s="72" t="s">
        <v>605</v>
      </c>
      <c r="P12" s="72" t="s">
        <v>605</v>
      </c>
      <c r="Q12" s="72" t="s">
        <v>605</v>
      </c>
      <c r="R12" s="35"/>
    </row>
    <row r="13" spans="1:18">
      <c r="A13" s="93">
        <v>9</v>
      </c>
      <c r="B13" s="22" t="s">
        <v>387</v>
      </c>
      <c r="C13" s="22" t="s">
        <v>104</v>
      </c>
      <c r="D13" s="9">
        <v>40310</v>
      </c>
      <c r="E13" s="39" t="s">
        <v>606</v>
      </c>
      <c r="F13" s="72" t="s">
        <v>605</v>
      </c>
      <c r="G13" s="72" t="s">
        <v>605</v>
      </c>
      <c r="H13" s="72" t="s">
        <v>605</v>
      </c>
      <c r="J13" s="40">
        <v>9</v>
      </c>
      <c r="K13" s="25" t="s">
        <v>425</v>
      </c>
      <c r="L13" s="25" t="s">
        <v>104</v>
      </c>
      <c r="M13" s="9">
        <v>40016</v>
      </c>
      <c r="N13" s="39" t="s">
        <v>606</v>
      </c>
      <c r="O13" s="72" t="s">
        <v>605</v>
      </c>
      <c r="P13" s="72" t="s">
        <v>605</v>
      </c>
      <c r="Q13" s="72" t="s">
        <v>605</v>
      </c>
      <c r="R13" s="35"/>
    </row>
    <row r="14" spans="1:18">
      <c r="A14" s="93">
        <v>10</v>
      </c>
      <c r="B14" s="22" t="s">
        <v>388</v>
      </c>
      <c r="C14" s="22" t="s">
        <v>104</v>
      </c>
      <c r="D14" s="9">
        <v>40345</v>
      </c>
      <c r="E14" s="39" t="s">
        <v>606</v>
      </c>
      <c r="F14" s="72" t="s">
        <v>605</v>
      </c>
      <c r="G14" s="73"/>
      <c r="H14" s="72" t="s">
        <v>605</v>
      </c>
      <c r="J14" s="40">
        <v>10</v>
      </c>
      <c r="K14" s="25" t="s">
        <v>426</v>
      </c>
      <c r="L14" s="25" t="s">
        <v>104</v>
      </c>
      <c r="M14" s="9">
        <v>39687</v>
      </c>
      <c r="N14" s="39" t="s">
        <v>606</v>
      </c>
      <c r="O14" s="72" t="s">
        <v>605</v>
      </c>
      <c r="P14" s="72" t="s">
        <v>605</v>
      </c>
      <c r="Q14" s="72" t="s">
        <v>605</v>
      </c>
      <c r="R14" s="35"/>
    </row>
    <row r="15" spans="1:18">
      <c r="A15" s="93">
        <v>11</v>
      </c>
      <c r="B15" s="22" t="s">
        <v>381</v>
      </c>
      <c r="C15" s="22" t="s">
        <v>104</v>
      </c>
      <c r="D15" s="9">
        <v>40227</v>
      </c>
      <c r="E15" s="39" t="s">
        <v>606</v>
      </c>
      <c r="F15" s="72"/>
      <c r="G15" s="72" t="s">
        <v>605</v>
      </c>
      <c r="H15" s="72"/>
      <c r="J15" s="40">
        <v>11</v>
      </c>
      <c r="K15" s="25" t="s">
        <v>174</v>
      </c>
      <c r="L15" s="25" t="s">
        <v>104</v>
      </c>
      <c r="M15" s="9">
        <v>40581</v>
      </c>
      <c r="N15" s="73" t="s">
        <v>608</v>
      </c>
      <c r="O15" s="72" t="s">
        <v>605</v>
      </c>
      <c r="P15" s="72" t="s">
        <v>605</v>
      </c>
      <c r="Q15" s="72" t="s">
        <v>605</v>
      </c>
      <c r="R15" s="35"/>
    </row>
    <row r="16" spans="1:18">
      <c r="A16" s="93">
        <v>12</v>
      </c>
      <c r="B16" s="22" t="s">
        <v>135</v>
      </c>
      <c r="C16" s="22" t="s">
        <v>104</v>
      </c>
      <c r="D16" s="9">
        <v>40512</v>
      </c>
      <c r="E16" s="73" t="s">
        <v>608</v>
      </c>
      <c r="F16" s="72" t="s">
        <v>605</v>
      </c>
      <c r="G16" s="72" t="s">
        <v>605</v>
      </c>
      <c r="H16" s="72" t="s">
        <v>605</v>
      </c>
      <c r="J16" s="40">
        <v>12</v>
      </c>
      <c r="K16" s="25" t="s">
        <v>181</v>
      </c>
      <c r="L16" s="25" t="s">
        <v>104</v>
      </c>
      <c r="M16" s="9">
        <v>40470</v>
      </c>
      <c r="N16" s="73" t="s">
        <v>608</v>
      </c>
      <c r="O16" s="72" t="s">
        <v>605</v>
      </c>
      <c r="P16" s="72" t="s">
        <v>605</v>
      </c>
      <c r="Q16" s="72" t="s">
        <v>605</v>
      </c>
    </row>
    <row r="17" spans="1:18" s="35" customFormat="1">
      <c r="A17" s="93">
        <v>13</v>
      </c>
      <c r="B17" s="27" t="s">
        <v>584</v>
      </c>
      <c r="C17" s="27" t="s">
        <v>16</v>
      </c>
      <c r="D17" s="38">
        <v>39877</v>
      </c>
      <c r="E17" s="39" t="s">
        <v>600</v>
      </c>
      <c r="F17" s="72" t="s">
        <v>605</v>
      </c>
      <c r="G17" s="72" t="s">
        <v>605</v>
      </c>
      <c r="H17" s="72" t="s">
        <v>605</v>
      </c>
      <c r="J17" s="40">
        <v>13</v>
      </c>
      <c r="K17" s="28" t="s">
        <v>593</v>
      </c>
      <c r="L17" s="28" t="s">
        <v>16</v>
      </c>
      <c r="M17" s="38">
        <v>39732</v>
      </c>
      <c r="N17" s="39" t="s">
        <v>600</v>
      </c>
      <c r="O17" s="72" t="s">
        <v>605</v>
      </c>
      <c r="P17" s="72" t="s">
        <v>605</v>
      </c>
      <c r="Q17" s="72" t="s">
        <v>605</v>
      </c>
      <c r="R17" s="33"/>
    </row>
    <row r="18" spans="1:18" s="35" customFormat="1">
      <c r="A18" s="93">
        <v>14</v>
      </c>
      <c r="B18" s="44" t="s">
        <v>596</v>
      </c>
      <c r="C18" s="44" t="s">
        <v>16</v>
      </c>
      <c r="D18" s="9">
        <v>39719</v>
      </c>
      <c r="E18" s="39" t="s">
        <v>600</v>
      </c>
      <c r="F18" s="72" t="s">
        <v>605</v>
      </c>
      <c r="G18" s="72" t="s">
        <v>605</v>
      </c>
      <c r="H18" s="72" t="s">
        <v>605</v>
      </c>
      <c r="J18" s="40">
        <v>14</v>
      </c>
      <c r="K18" s="25" t="s">
        <v>330</v>
      </c>
      <c r="L18" s="25" t="s">
        <v>16</v>
      </c>
      <c r="M18" s="9">
        <v>40482</v>
      </c>
      <c r="N18" s="39" t="s">
        <v>606</v>
      </c>
      <c r="O18" s="72" t="s">
        <v>605</v>
      </c>
      <c r="P18" s="79"/>
      <c r="Q18" s="72" t="s">
        <v>605</v>
      </c>
      <c r="R18" s="33"/>
    </row>
    <row r="19" spans="1:18" s="35" customFormat="1">
      <c r="A19" s="93">
        <v>15</v>
      </c>
      <c r="B19" s="43" t="s">
        <v>586</v>
      </c>
      <c r="C19" s="43" t="s">
        <v>16</v>
      </c>
      <c r="D19" s="9">
        <v>40030</v>
      </c>
      <c r="E19" s="39" t="s">
        <v>600</v>
      </c>
      <c r="F19" s="72" t="s">
        <v>605</v>
      </c>
      <c r="G19" s="72" t="s">
        <v>605</v>
      </c>
      <c r="H19" s="72" t="s">
        <v>605</v>
      </c>
      <c r="J19" s="40">
        <v>15</v>
      </c>
      <c r="K19" s="25" t="s">
        <v>338</v>
      </c>
      <c r="L19" s="25" t="s">
        <v>16</v>
      </c>
      <c r="M19" s="9">
        <v>39794</v>
      </c>
      <c r="N19" s="39" t="s">
        <v>606</v>
      </c>
      <c r="O19" s="72" t="s">
        <v>605</v>
      </c>
      <c r="P19" s="72" t="s">
        <v>605</v>
      </c>
      <c r="Q19" s="72" t="s">
        <v>605</v>
      </c>
      <c r="R19" s="33"/>
    </row>
    <row r="20" spans="1:18" s="35" customFormat="1">
      <c r="A20" s="93">
        <v>16</v>
      </c>
      <c r="B20" s="22" t="s">
        <v>285</v>
      </c>
      <c r="C20" s="22" t="s">
        <v>16</v>
      </c>
      <c r="D20" s="9">
        <v>40524</v>
      </c>
      <c r="E20" s="39" t="s">
        <v>606</v>
      </c>
      <c r="F20" s="72" t="s">
        <v>605</v>
      </c>
      <c r="G20" s="39"/>
      <c r="H20" s="72" t="s">
        <v>605</v>
      </c>
      <c r="J20" s="40">
        <v>16</v>
      </c>
      <c r="K20" s="25" t="s">
        <v>339</v>
      </c>
      <c r="L20" s="25" t="s">
        <v>16</v>
      </c>
      <c r="M20" s="9">
        <v>39710</v>
      </c>
      <c r="N20" s="39" t="s">
        <v>606</v>
      </c>
      <c r="O20" s="72" t="s">
        <v>605</v>
      </c>
      <c r="P20" s="72" t="s">
        <v>605</v>
      </c>
      <c r="Q20" s="72" t="s">
        <v>605</v>
      </c>
      <c r="R20" s="33"/>
    </row>
    <row r="21" spans="1:18" s="35" customFormat="1">
      <c r="A21" s="93">
        <v>17</v>
      </c>
      <c r="B21" s="22" t="s">
        <v>298</v>
      </c>
      <c r="C21" s="22" t="s">
        <v>16</v>
      </c>
      <c r="D21" s="9" t="s">
        <v>516</v>
      </c>
      <c r="E21" s="39" t="s">
        <v>606</v>
      </c>
      <c r="F21" s="72" t="s">
        <v>605</v>
      </c>
      <c r="G21" s="72" t="s">
        <v>605</v>
      </c>
      <c r="H21" s="72" t="s">
        <v>605</v>
      </c>
      <c r="J21" s="40">
        <v>17</v>
      </c>
      <c r="K21" s="25" t="s">
        <v>345</v>
      </c>
      <c r="L21" s="25" t="s">
        <v>16</v>
      </c>
      <c r="M21" s="9">
        <v>40269</v>
      </c>
      <c r="N21" s="39" t="s">
        <v>606</v>
      </c>
      <c r="O21" s="72" t="s">
        <v>605</v>
      </c>
      <c r="P21" s="72" t="s">
        <v>605</v>
      </c>
      <c r="Q21" s="72" t="s">
        <v>605</v>
      </c>
      <c r="R21" s="33"/>
    </row>
    <row r="22" spans="1:18" s="35" customFormat="1">
      <c r="A22" s="93">
        <v>18</v>
      </c>
      <c r="B22" s="22" t="s">
        <v>302</v>
      </c>
      <c r="C22" s="22" t="s">
        <v>16</v>
      </c>
      <c r="D22" s="9">
        <v>40712</v>
      </c>
      <c r="E22" s="39" t="s">
        <v>606</v>
      </c>
      <c r="F22" s="72" t="s">
        <v>605</v>
      </c>
      <c r="G22" s="72" t="s">
        <v>605</v>
      </c>
      <c r="H22" s="72" t="s">
        <v>605</v>
      </c>
      <c r="J22" s="40">
        <v>18</v>
      </c>
      <c r="K22" s="28" t="s">
        <v>595</v>
      </c>
      <c r="L22" s="28" t="s">
        <v>16</v>
      </c>
      <c r="M22" s="38">
        <v>39714</v>
      </c>
      <c r="N22" s="39" t="s">
        <v>600</v>
      </c>
      <c r="O22" s="72" t="s">
        <v>605</v>
      </c>
      <c r="P22" s="72" t="s">
        <v>605</v>
      </c>
      <c r="Q22" s="72" t="s">
        <v>605</v>
      </c>
    </row>
    <row r="23" spans="1:18" s="35" customFormat="1">
      <c r="A23" s="93">
        <v>19</v>
      </c>
      <c r="B23" s="22" t="s">
        <v>306</v>
      </c>
      <c r="C23" s="22" t="s">
        <v>16</v>
      </c>
      <c r="D23" s="9">
        <v>41002</v>
      </c>
      <c r="E23" s="39" t="s">
        <v>606</v>
      </c>
      <c r="F23" s="72" t="s">
        <v>605</v>
      </c>
      <c r="G23" s="72" t="s">
        <v>605</v>
      </c>
      <c r="H23" s="72" t="s">
        <v>605</v>
      </c>
      <c r="J23" s="40">
        <v>19</v>
      </c>
      <c r="K23" s="25" t="s">
        <v>355</v>
      </c>
      <c r="L23" s="25" t="s">
        <v>16</v>
      </c>
      <c r="M23" s="9">
        <v>39817</v>
      </c>
      <c r="N23" s="39" t="s">
        <v>606</v>
      </c>
      <c r="O23" s="72" t="s">
        <v>605</v>
      </c>
      <c r="P23" s="72" t="s">
        <v>605</v>
      </c>
      <c r="Q23" s="72" t="s">
        <v>605</v>
      </c>
    </row>
    <row r="24" spans="1:18" s="35" customFormat="1">
      <c r="A24" s="93">
        <v>20</v>
      </c>
      <c r="B24" s="22" t="s">
        <v>311</v>
      </c>
      <c r="C24" s="22" t="s">
        <v>16</v>
      </c>
      <c r="D24" s="9">
        <v>40221</v>
      </c>
      <c r="E24" s="39" t="s">
        <v>606</v>
      </c>
      <c r="F24" s="72" t="s">
        <v>605</v>
      </c>
      <c r="G24" s="72" t="s">
        <v>605</v>
      </c>
      <c r="H24" s="72" t="s">
        <v>605</v>
      </c>
      <c r="J24" s="40">
        <v>20</v>
      </c>
      <c r="K24" s="25" t="s">
        <v>83</v>
      </c>
      <c r="L24" s="25" t="s">
        <v>16</v>
      </c>
      <c r="M24" s="16">
        <v>40906</v>
      </c>
      <c r="N24" s="73" t="s">
        <v>608</v>
      </c>
      <c r="O24" s="72" t="s">
        <v>605</v>
      </c>
      <c r="P24" s="42"/>
      <c r="Q24" s="72" t="s">
        <v>605</v>
      </c>
    </row>
    <row r="25" spans="1:18" s="35" customFormat="1">
      <c r="A25" s="93">
        <v>21</v>
      </c>
      <c r="B25" s="22" t="s">
        <v>312</v>
      </c>
      <c r="C25" s="22" t="s">
        <v>16</v>
      </c>
      <c r="D25" s="9">
        <v>39655</v>
      </c>
      <c r="E25" s="39" t="s">
        <v>606</v>
      </c>
      <c r="F25" s="72" t="s">
        <v>605</v>
      </c>
      <c r="G25" s="72" t="s">
        <v>605</v>
      </c>
      <c r="H25" s="72" t="s">
        <v>605</v>
      </c>
      <c r="J25" s="40">
        <v>21</v>
      </c>
      <c r="K25" s="85" t="s">
        <v>102</v>
      </c>
      <c r="L25" s="85" t="s">
        <v>16</v>
      </c>
      <c r="M25" s="50">
        <v>40452</v>
      </c>
      <c r="N25" s="73" t="s">
        <v>608</v>
      </c>
      <c r="O25" s="79"/>
      <c r="P25" s="42"/>
      <c r="Q25" s="72" t="s">
        <v>605</v>
      </c>
    </row>
    <row r="26" spans="1:18" s="35" customFormat="1">
      <c r="A26" s="93">
        <v>22</v>
      </c>
      <c r="B26" s="22" t="s">
        <v>316</v>
      </c>
      <c r="C26" s="22" t="s">
        <v>16</v>
      </c>
      <c r="D26" s="9">
        <v>40322</v>
      </c>
      <c r="E26" s="39" t="s">
        <v>606</v>
      </c>
      <c r="F26" s="73"/>
      <c r="G26" s="73"/>
      <c r="H26" s="72" t="s">
        <v>605</v>
      </c>
      <c r="J26" s="40">
        <v>22</v>
      </c>
      <c r="K26" s="25" t="s">
        <v>393</v>
      </c>
      <c r="L26" s="25" t="s">
        <v>118</v>
      </c>
      <c r="M26" s="9">
        <v>39997</v>
      </c>
      <c r="N26" s="39" t="s">
        <v>606</v>
      </c>
      <c r="O26" s="72" t="s">
        <v>605</v>
      </c>
      <c r="P26" s="72" t="s">
        <v>605</v>
      </c>
      <c r="Q26" s="72" t="s">
        <v>605</v>
      </c>
    </row>
    <row r="27" spans="1:18" s="35" customFormat="1">
      <c r="A27" s="93">
        <v>23</v>
      </c>
      <c r="B27" s="22" t="s">
        <v>288</v>
      </c>
      <c r="C27" s="22" t="s">
        <v>23</v>
      </c>
      <c r="D27" s="9">
        <v>40278</v>
      </c>
      <c r="E27" s="39" t="s">
        <v>606</v>
      </c>
      <c r="F27" s="72" t="s">
        <v>605</v>
      </c>
      <c r="G27" s="39"/>
      <c r="H27" s="39"/>
      <c r="J27" s="40">
        <v>23</v>
      </c>
      <c r="K27" s="25" t="s">
        <v>411</v>
      </c>
      <c r="L27" s="25" t="s">
        <v>118</v>
      </c>
      <c r="M27" s="9">
        <v>39929</v>
      </c>
      <c r="N27" s="39" t="s">
        <v>606</v>
      </c>
      <c r="O27" s="72" t="s">
        <v>605</v>
      </c>
      <c r="P27" s="42"/>
      <c r="Q27" s="72" t="s">
        <v>605</v>
      </c>
      <c r="R27" s="33"/>
    </row>
    <row r="28" spans="1:18" s="35" customFormat="1">
      <c r="A28" s="93">
        <v>24</v>
      </c>
      <c r="B28" s="22" t="s">
        <v>294</v>
      </c>
      <c r="C28" s="22" t="s">
        <v>23</v>
      </c>
      <c r="D28" s="9">
        <v>40161</v>
      </c>
      <c r="E28" s="39" t="s">
        <v>606</v>
      </c>
      <c r="F28" s="72" t="s">
        <v>605</v>
      </c>
      <c r="G28" s="39"/>
      <c r="H28" s="39"/>
      <c r="J28" s="40">
        <v>24</v>
      </c>
      <c r="K28" s="25" t="s">
        <v>424</v>
      </c>
      <c r="L28" s="25" t="s">
        <v>118</v>
      </c>
      <c r="M28" s="9">
        <v>40365</v>
      </c>
      <c r="N28" s="39" t="s">
        <v>606</v>
      </c>
      <c r="O28" s="72" t="s">
        <v>605</v>
      </c>
      <c r="P28" s="79"/>
      <c r="Q28" s="72" t="s">
        <v>605</v>
      </c>
      <c r="R28" s="33"/>
    </row>
    <row r="29" spans="1:18" s="35" customFormat="1">
      <c r="A29" s="93">
        <v>25</v>
      </c>
      <c r="B29" s="22" t="s">
        <v>296</v>
      </c>
      <c r="C29" s="22" t="s">
        <v>23</v>
      </c>
      <c r="D29" s="9">
        <v>40175</v>
      </c>
      <c r="E29" s="39" t="s">
        <v>606</v>
      </c>
      <c r="F29" s="73"/>
      <c r="G29" s="72" t="s">
        <v>605</v>
      </c>
      <c r="H29" s="73"/>
      <c r="J29" s="40">
        <v>25</v>
      </c>
      <c r="K29" s="25" t="s">
        <v>350</v>
      </c>
      <c r="L29" s="25" t="s">
        <v>31</v>
      </c>
      <c r="M29" s="9">
        <v>39900</v>
      </c>
      <c r="N29" s="39" t="s">
        <v>606</v>
      </c>
      <c r="O29" s="72" t="s">
        <v>605</v>
      </c>
      <c r="P29" s="72" t="s">
        <v>605</v>
      </c>
      <c r="Q29" s="72" t="s">
        <v>605</v>
      </c>
      <c r="R29" s="33"/>
    </row>
    <row r="30" spans="1:18" s="35" customFormat="1">
      <c r="A30" s="93">
        <v>26</v>
      </c>
      <c r="B30" s="22" t="s">
        <v>299</v>
      </c>
      <c r="C30" s="22" t="s">
        <v>23</v>
      </c>
      <c r="D30" s="9">
        <v>40397</v>
      </c>
      <c r="E30" s="39" t="s">
        <v>606</v>
      </c>
      <c r="F30" s="73"/>
      <c r="G30" s="72" t="s">
        <v>605</v>
      </c>
      <c r="H30" s="72" t="s">
        <v>605</v>
      </c>
      <c r="J30" s="40">
        <v>26</v>
      </c>
      <c r="K30" s="25" t="s">
        <v>472</v>
      </c>
      <c r="L30" s="25" t="s">
        <v>207</v>
      </c>
      <c r="M30" s="9">
        <v>39666</v>
      </c>
      <c r="N30" s="39" t="s">
        <v>606</v>
      </c>
      <c r="O30" s="72" t="s">
        <v>605</v>
      </c>
      <c r="P30" s="72" t="s">
        <v>605</v>
      </c>
      <c r="Q30" s="72" t="s">
        <v>605</v>
      </c>
      <c r="R30" s="33"/>
    </row>
    <row r="31" spans="1:18" s="35" customFormat="1">
      <c r="A31" s="93">
        <v>27</v>
      </c>
      <c r="B31" s="22" t="s">
        <v>300</v>
      </c>
      <c r="C31" s="22" t="s">
        <v>23</v>
      </c>
      <c r="D31" s="9">
        <v>40340</v>
      </c>
      <c r="E31" s="39" t="s">
        <v>606</v>
      </c>
      <c r="F31" s="72" t="s">
        <v>605</v>
      </c>
      <c r="G31" s="72" t="s">
        <v>605</v>
      </c>
      <c r="H31" s="72" t="s">
        <v>605</v>
      </c>
      <c r="J31" s="40">
        <v>27</v>
      </c>
      <c r="K31" s="25" t="s">
        <v>475</v>
      </c>
      <c r="L31" s="25" t="s">
        <v>207</v>
      </c>
      <c r="M31" s="9">
        <v>40044</v>
      </c>
      <c r="N31" s="39" t="s">
        <v>606</v>
      </c>
      <c r="O31" s="79"/>
      <c r="P31" s="42"/>
      <c r="Q31" s="72" t="s">
        <v>605</v>
      </c>
      <c r="R31" s="33"/>
    </row>
    <row r="32" spans="1:18" s="35" customFormat="1">
      <c r="A32" s="93">
        <v>28</v>
      </c>
      <c r="B32" s="22" t="s">
        <v>317</v>
      </c>
      <c r="C32" s="22" t="s">
        <v>23</v>
      </c>
      <c r="D32" s="9">
        <v>40081</v>
      </c>
      <c r="E32" s="39" t="s">
        <v>606</v>
      </c>
      <c r="F32" s="72" t="s">
        <v>605</v>
      </c>
      <c r="G32" s="72" t="s">
        <v>605</v>
      </c>
      <c r="H32" s="39"/>
      <c r="J32" s="40">
        <v>28</v>
      </c>
      <c r="K32" s="25" t="s">
        <v>324</v>
      </c>
      <c r="L32" s="25" t="s">
        <v>23</v>
      </c>
      <c r="M32" s="9">
        <v>39791</v>
      </c>
      <c r="N32" s="39" t="s">
        <v>606</v>
      </c>
      <c r="O32" s="72" t="s">
        <v>605</v>
      </c>
      <c r="P32" s="72" t="s">
        <v>605</v>
      </c>
      <c r="Q32" s="72" t="s">
        <v>605</v>
      </c>
      <c r="R32" s="33"/>
    </row>
    <row r="33" spans="1:17">
      <c r="A33" s="93">
        <v>29</v>
      </c>
      <c r="B33" s="22" t="s">
        <v>29</v>
      </c>
      <c r="C33" s="22" t="s">
        <v>23</v>
      </c>
      <c r="D33" s="9">
        <v>40942</v>
      </c>
      <c r="E33" s="73" t="s">
        <v>608</v>
      </c>
      <c r="F33" s="72" t="s">
        <v>605</v>
      </c>
      <c r="G33" s="73"/>
      <c r="H33" s="73"/>
      <c r="J33" s="40">
        <v>29</v>
      </c>
      <c r="K33" s="25" t="s">
        <v>328</v>
      </c>
      <c r="L33" s="25" t="s">
        <v>23</v>
      </c>
      <c r="M33" s="9">
        <v>40199</v>
      </c>
      <c r="N33" s="39" t="s">
        <v>606</v>
      </c>
      <c r="O33" s="72" t="s">
        <v>605</v>
      </c>
      <c r="P33" s="72" t="s">
        <v>605</v>
      </c>
      <c r="Q33" s="72" t="s">
        <v>605</v>
      </c>
    </row>
    <row r="34" spans="1:17">
      <c r="A34" s="93">
        <v>30</v>
      </c>
      <c r="B34" s="22" t="s">
        <v>372</v>
      </c>
      <c r="C34" s="22" t="s">
        <v>108</v>
      </c>
      <c r="D34" s="9">
        <v>40188</v>
      </c>
      <c r="E34" s="39" t="s">
        <v>606</v>
      </c>
      <c r="F34" s="72" t="s">
        <v>605</v>
      </c>
      <c r="G34" s="72" t="s">
        <v>605</v>
      </c>
      <c r="H34" s="72" t="s">
        <v>605</v>
      </c>
      <c r="J34" s="40">
        <v>30</v>
      </c>
      <c r="K34" s="25" t="s">
        <v>344</v>
      </c>
      <c r="L34" s="25" t="s">
        <v>23</v>
      </c>
      <c r="M34" s="9">
        <v>40318</v>
      </c>
      <c r="N34" s="39" t="s">
        <v>606</v>
      </c>
      <c r="O34" s="72" t="s">
        <v>605</v>
      </c>
      <c r="P34" s="72" t="s">
        <v>605</v>
      </c>
      <c r="Q34" s="72" t="s">
        <v>605</v>
      </c>
    </row>
    <row r="35" spans="1:17">
      <c r="A35" s="93">
        <v>31</v>
      </c>
      <c r="B35" s="22" t="s">
        <v>454</v>
      </c>
      <c r="C35" s="22" t="s">
        <v>194</v>
      </c>
      <c r="D35" s="9">
        <v>39883</v>
      </c>
      <c r="E35" s="39" t="s">
        <v>606</v>
      </c>
      <c r="F35" s="72" t="s">
        <v>605</v>
      </c>
      <c r="G35" s="72" t="s">
        <v>605</v>
      </c>
      <c r="H35" s="72" t="s">
        <v>605</v>
      </c>
      <c r="J35" s="40">
        <v>31</v>
      </c>
      <c r="K35" s="25" t="s">
        <v>346</v>
      </c>
      <c r="L35" s="25" t="s">
        <v>23</v>
      </c>
      <c r="M35" s="9">
        <v>40137</v>
      </c>
      <c r="N35" s="39" t="s">
        <v>606</v>
      </c>
      <c r="O35" s="79"/>
      <c r="P35" s="42"/>
      <c r="Q35" s="72" t="s">
        <v>605</v>
      </c>
    </row>
    <row r="36" spans="1:17">
      <c r="A36" s="93">
        <v>32</v>
      </c>
      <c r="B36" s="22" t="s">
        <v>456</v>
      </c>
      <c r="C36" s="22" t="s">
        <v>194</v>
      </c>
      <c r="D36" s="9">
        <v>40047</v>
      </c>
      <c r="E36" s="39" t="s">
        <v>606</v>
      </c>
      <c r="F36" s="72" t="s">
        <v>605</v>
      </c>
      <c r="G36" s="72" t="s">
        <v>605</v>
      </c>
      <c r="H36" s="72" t="s">
        <v>605</v>
      </c>
      <c r="J36" s="40">
        <v>32</v>
      </c>
      <c r="K36" s="25" t="s">
        <v>347</v>
      </c>
      <c r="L36" s="25" t="s">
        <v>23</v>
      </c>
      <c r="M36" s="9">
        <v>40158</v>
      </c>
      <c r="N36" s="39" t="s">
        <v>606</v>
      </c>
      <c r="O36" s="72" t="s">
        <v>605</v>
      </c>
      <c r="P36" s="72" t="s">
        <v>605</v>
      </c>
      <c r="Q36" s="72" t="s">
        <v>605</v>
      </c>
    </row>
    <row r="37" spans="1:17">
      <c r="A37" s="93">
        <v>33</v>
      </c>
      <c r="B37" s="22" t="s">
        <v>286</v>
      </c>
      <c r="C37" s="22" t="s">
        <v>14</v>
      </c>
      <c r="D37" s="9">
        <v>40135</v>
      </c>
      <c r="E37" s="39" t="s">
        <v>606</v>
      </c>
      <c r="F37" s="73"/>
      <c r="G37" s="72" t="s">
        <v>605</v>
      </c>
      <c r="H37" s="72" t="s">
        <v>605</v>
      </c>
      <c r="J37" s="40">
        <v>33</v>
      </c>
      <c r="K37" s="25" t="s">
        <v>356</v>
      </c>
      <c r="L37" s="25" t="s">
        <v>23</v>
      </c>
      <c r="M37" s="9" t="s">
        <v>539</v>
      </c>
      <c r="N37" s="39" t="s">
        <v>606</v>
      </c>
      <c r="O37" s="72" t="s">
        <v>605</v>
      </c>
      <c r="P37" s="72" t="s">
        <v>605</v>
      </c>
      <c r="Q37" s="72" t="s">
        <v>605</v>
      </c>
    </row>
    <row r="38" spans="1:17">
      <c r="A38" s="93">
        <v>34</v>
      </c>
      <c r="B38" s="22" t="s">
        <v>315</v>
      </c>
      <c r="C38" s="22" t="s">
        <v>14</v>
      </c>
      <c r="D38" s="9">
        <v>40303</v>
      </c>
      <c r="E38" s="39" t="s">
        <v>606</v>
      </c>
      <c r="F38" s="72" t="s">
        <v>605</v>
      </c>
      <c r="G38" s="39"/>
      <c r="H38" s="72" t="s">
        <v>605</v>
      </c>
      <c r="J38" s="40">
        <v>34</v>
      </c>
      <c r="K38" s="25" t="s">
        <v>77</v>
      </c>
      <c r="L38" s="25" t="s">
        <v>23</v>
      </c>
      <c r="M38" s="9">
        <v>40431</v>
      </c>
      <c r="N38" s="73" t="s">
        <v>608</v>
      </c>
      <c r="O38" s="72" t="s">
        <v>605</v>
      </c>
      <c r="P38" s="42"/>
      <c r="Q38" s="42"/>
    </row>
    <row r="39" spans="1:17">
      <c r="A39" s="93">
        <v>35</v>
      </c>
      <c r="B39" s="78" t="s">
        <v>575</v>
      </c>
      <c r="C39" s="78" t="s">
        <v>199</v>
      </c>
      <c r="D39" s="41">
        <v>39717</v>
      </c>
      <c r="E39" s="39" t="s">
        <v>600</v>
      </c>
      <c r="F39" s="72" t="s">
        <v>605</v>
      </c>
      <c r="G39" s="72" t="s">
        <v>605</v>
      </c>
      <c r="H39" s="72" t="s">
        <v>605</v>
      </c>
      <c r="J39" s="40">
        <v>35</v>
      </c>
      <c r="K39" s="25" t="s">
        <v>476</v>
      </c>
      <c r="L39" s="25" t="s">
        <v>194</v>
      </c>
      <c r="M39" s="9">
        <v>39954</v>
      </c>
      <c r="N39" s="39" t="s">
        <v>606</v>
      </c>
      <c r="O39" s="72" t="s">
        <v>605</v>
      </c>
      <c r="P39" s="72" t="s">
        <v>605</v>
      </c>
      <c r="Q39" s="72" t="s">
        <v>605</v>
      </c>
    </row>
    <row r="40" spans="1:17">
      <c r="A40" s="93">
        <v>36</v>
      </c>
      <c r="B40" s="22" t="s">
        <v>438</v>
      </c>
      <c r="C40" s="22" t="s">
        <v>199</v>
      </c>
      <c r="D40" s="9">
        <v>40074</v>
      </c>
      <c r="E40" s="39" t="s">
        <v>606</v>
      </c>
      <c r="F40" s="72" t="s">
        <v>605</v>
      </c>
      <c r="G40" s="72" t="s">
        <v>605</v>
      </c>
      <c r="H40" s="72" t="s">
        <v>605</v>
      </c>
      <c r="J40" s="40">
        <v>36</v>
      </c>
      <c r="K40" s="25" t="s">
        <v>482</v>
      </c>
      <c r="L40" s="25" t="s">
        <v>194</v>
      </c>
      <c r="M40" s="9">
        <v>39640</v>
      </c>
      <c r="N40" s="39" t="s">
        <v>606</v>
      </c>
      <c r="O40" s="72" t="s">
        <v>605</v>
      </c>
      <c r="P40" s="72" t="s">
        <v>605</v>
      </c>
      <c r="Q40" s="72" t="s">
        <v>605</v>
      </c>
    </row>
    <row r="41" spans="1:17">
      <c r="A41" s="93">
        <v>37</v>
      </c>
      <c r="B41" s="22" t="s">
        <v>443</v>
      </c>
      <c r="C41" s="22" t="s">
        <v>199</v>
      </c>
      <c r="D41" s="9">
        <v>40451</v>
      </c>
      <c r="E41" s="39" t="s">
        <v>606</v>
      </c>
      <c r="F41" s="72" t="s">
        <v>605</v>
      </c>
      <c r="G41" s="72" t="s">
        <v>605</v>
      </c>
      <c r="H41" s="72" t="s">
        <v>605</v>
      </c>
      <c r="J41" s="40">
        <v>37</v>
      </c>
      <c r="K41" s="85" t="s">
        <v>268</v>
      </c>
      <c r="L41" s="85" t="s">
        <v>194</v>
      </c>
      <c r="M41" s="50">
        <v>40632</v>
      </c>
      <c r="N41" s="73" t="s">
        <v>608</v>
      </c>
      <c r="O41" s="72" t="s">
        <v>605</v>
      </c>
      <c r="P41" s="72" t="s">
        <v>605</v>
      </c>
      <c r="Q41" s="72" t="s">
        <v>605</v>
      </c>
    </row>
    <row r="42" spans="1:17">
      <c r="A42" s="93">
        <v>38</v>
      </c>
      <c r="B42" s="22" t="s">
        <v>446</v>
      </c>
      <c r="C42" s="22" t="s">
        <v>199</v>
      </c>
      <c r="D42" s="9">
        <v>40084</v>
      </c>
      <c r="E42" s="39" t="s">
        <v>606</v>
      </c>
      <c r="F42" s="72" t="s">
        <v>605</v>
      </c>
      <c r="G42" s="72" t="s">
        <v>605</v>
      </c>
      <c r="H42" s="72" t="s">
        <v>605</v>
      </c>
      <c r="J42" s="40">
        <v>38</v>
      </c>
      <c r="K42" s="25" t="s">
        <v>62</v>
      </c>
      <c r="L42" s="25" t="s">
        <v>14</v>
      </c>
      <c r="M42" s="9">
        <v>40397</v>
      </c>
      <c r="N42" s="73" t="s">
        <v>608</v>
      </c>
      <c r="O42" s="79"/>
      <c r="P42" s="72" t="s">
        <v>605</v>
      </c>
      <c r="Q42" s="42"/>
    </row>
    <row r="43" spans="1:17">
      <c r="A43" s="93">
        <v>39</v>
      </c>
      <c r="B43" s="22" t="s">
        <v>455</v>
      </c>
      <c r="C43" s="22" t="s">
        <v>199</v>
      </c>
      <c r="D43" s="9">
        <v>40373</v>
      </c>
      <c r="E43" s="39" t="s">
        <v>606</v>
      </c>
      <c r="F43" s="72" t="s">
        <v>605</v>
      </c>
      <c r="G43" s="72" t="s">
        <v>605</v>
      </c>
      <c r="H43" s="72" t="s">
        <v>605</v>
      </c>
      <c r="J43" s="40">
        <v>39</v>
      </c>
      <c r="K43" s="25" t="s">
        <v>478</v>
      </c>
      <c r="L43" s="25" t="s">
        <v>216</v>
      </c>
      <c r="M43" s="9">
        <v>40177</v>
      </c>
      <c r="N43" s="39" t="s">
        <v>606</v>
      </c>
      <c r="O43" s="72" t="s">
        <v>605</v>
      </c>
      <c r="P43" s="72" t="s">
        <v>605</v>
      </c>
      <c r="Q43" s="72" t="s">
        <v>605</v>
      </c>
    </row>
    <row r="44" spans="1:17">
      <c r="A44" s="93">
        <v>40</v>
      </c>
      <c r="B44" s="22" t="s">
        <v>464</v>
      </c>
      <c r="C44" s="22" t="s">
        <v>199</v>
      </c>
      <c r="D44" s="9">
        <v>40024</v>
      </c>
      <c r="E44" s="39" t="s">
        <v>606</v>
      </c>
      <c r="F44" s="72" t="s">
        <v>605</v>
      </c>
      <c r="G44" s="39"/>
      <c r="H44" s="39"/>
      <c r="J44" s="40">
        <v>40</v>
      </c>
      <c r="K44" s="25" t="s">
        <v>501</v>
      </c>
      <c r="L44" s="25" t="s">
        <v>216</v>
      </c>
      <c r="M44" s="9">
        <v>40132</v>
      </c>
      <c r="N44" s="39" t="s">
        <v>606</v>
      </c>
      <c r="O44" s="72" t="s">
        <v>605</v>
      </c>
      <c r="P44" s="72" t="s">
        <v>605</v>
      </c>
      <c r="Q44" s="72" t="s">
        <v>605</v>
      </c>
    </row>
    <row r="45" spans="1:17">
      <c r="A45" s="93">
        <v>41</v>
      </c>
      <c r="B45" s="22" t="s">
        <v>465</v>
      </c>
      <c r="C45" s="22" t="s">
        <v>199</v>
      </c>
      <c r="D45" s="9">
        <v>40086</v>
      </c>
      <c r="E45" s="39" t="s">
        <v>606</v>
      </c>
      <c r="F45" s="72" t="s">
        <v>605</v>
      </c>
      <c r="G45" s="72" t="s">
        <v>605</v>
      </c>
      <c r="H45" s="72" t="s">
        <v>605</v>
      </c>
      <c r="J45" s="40">
        <v>41</v>
      </c>
      <c r="K45" s="25" t="s">
        <v>484</v>
      </c>
      <c r="L45" s="25" t="s">
        <v>199</v>
      </c>
      <c r="M45" s="9">
        <v>40633</v>
      </c>
      <c r="N45" s="39" t="s">
        <v>606</v>
      </c>
      <c r="O45" s="72" t="s">
        <v>605</v>
      </c>
      <c r="P45" s="72" t="s">
        <v>605</v>
      </c>
      <c r="Q45" s="72" t="s">
        <v>605</v>
      </c>
    </row>
    <row r="46" spans="1:17">
      <c r="A46" s="93">
        <v>42</v>
      </c>
      <c r="B46" s="22" t="s">
        <v>218</v>
      </c>
      <c r="C46" s="22" t="s">
        <v>199</v>
      </c>
      <c r="D46" s="9">
        <v>40361</v>
      </c>
      <c r="E46" s="73" t="s">
        <v>608</v>
      </c>
      <c r="F46" s="73"/>
      <c r="G46" s="72" t="s">
        <v>605</v>
      </c>
      <c r="H46" s="72" t="s">
        <v>605</v>
      </c>
      <c r="J46" s="40">
        <v>42</v>
      </c>
      <c r="K46" s="25" t="s">
        <v>486</v>
      </c>
      <c r="L46" s="25" t="s">
        <v>199</v>
      </c>
      <c r="M46" s="9">
        <v>40373</v>
      </c>
      <c r="N46" s="39" t="s">
        <v>606</v>
      </c>
      <c r="O46" s="79"/>
      <c r="P46" s="72" t="s">
        <v>605</v>
      </c>
      <c r="Q46" s="72" t="s">
        <v>605</v>
      </c>
    </row>
    <row r="47" spans="1:17">
      <c r="A47" s="93">
        <v>43</v>
      </c>
      <c r="B47" s="22" t="s">
        <v>223</v>
      </c>
      <c r="C47" s="22" t="s">
        <v>199</v>
      </c>
      <c r="D47" s="9">
        <v>40820</v>
      </c>
      <c r="E47" s="73" t="s">
        <v>608</v>
      </c>
      <c r="F47" s="72" t="s">
        <v>605</v>
      </c>
      <c r="G47" s="72" t="s">
        <v>605</v>
      </c>
      <c r="H47" s="72" t="s">
        <v>605</v>
      </c>
      <c r="J47" s="40">
        <v>43</v>
      </c>
      <c r="K47" s="25" t="s">
        <v>491</v>
      </c>
      <c r="L47" s="25" t="s">
        <v>199</v>
      </c>
      <c r="M47" s="9">
        <v>40033</v>
      </c>
      <c r="N47" s="39" t="s">
        <v>606</v>
      </c>
      <c r="O47" s="72" t="s">
        <v>605</v>
      </c>
      <c r="P47" s="79"/>
      <c r="Q47" s="79"/>
    </row>
    <row r="48" spans="1:17">
      <c r="A48" s="93">
        <v>44</v>
      </c>
      <c r="B48" s="22" t="s">
        <v>237</v>
      </c>
      <c r="C48" s="22" t="s">
        <v>199</v>
      </c>
      <c r="D48" s="9">
        <v>41022</v>
      </c>
      <c r="E48" s="73" t="s">
        <v>608</v>
      </c>
      <c r="F48" s="72" t="s">
        <v>605</v>
      </c>
      <c r="G48" s="72"/>
      <c r="H48" s="73"/>
      <c r="J48" s="40">
        <v>44</v>
      </c>
      <c r="K48" s="25" t="s">
        <v>497</v>
      </c>
      <c r="L48" s="25" t="s">
        <v>199</v>
      </c>
      <c r="M48" s="9">
        <v>40128</v>
      </c>
      <c r="N48" s="39" t="s">
        <v>606</v>
      </c>
      <c r="O48" s="72" t="s">
        <v>605</v>
      </c>
      <c r="P48" s="79"/>
      <c r="Q48" s="79"/>
    </row>
    <row r="49" spans="1:18" s="35" customFormat="1">
      <c r="A49" s="93">
        <v>45</v>
      </c>
      <c r="B49" s="27" t="s">
        <v>582</v>
      </c>
      <c r="C49" s="27" t="s">
        <v>19</v>
      </c>
      <c r="D49" s="38">
        <v>39642</v>
      </c>
      <c r="E49" s="39" t="s">
        <v>600</v>
      </c>
      <c r="F49" s="72" t="s">
        <v>605</v>
      </c>
      <c r="G49" s="72" t="s">
        <v>605</v>
      </c>
      <c r="H49" s="72" t="s">
        <v>605</v>
      </c>
      <c r="J49" s="40">
        <v>45</v>
      </c>
      <c r="K49" s="25" t="s">
        <v>498</v>
      </c>
      <c r="L49" s="25" t="s">
        <v>199</v>
      </c>
      <c r="M49" s="9">
        <v>40361</v>
      </c>
      <c r="N49" s="39" t="s">
        <v>606</v>
      </c>
      <c r="O49" s="72" t="s">
        <v>605</v>
      </c>
      <c r="P49" s="72" t="s">
        <v>605</v>
      </c>
      <c r="Q49" s="72" t="s">
        <v>605</v>
      </c>
      <c r="R49" s="33"/>
    </row>
    <row r="50" spans="1:18" s="35" customFormat="1">
      <c r="A50" s="93">
        <v>46</v>
      </c>
      <c r="B50" s="22" t="s">
        <v>292</v>
      </c>
      <c r="C50" s="22" t="s">
        <v>19</v>
      </c>
      <c r="D50" s="9">
        <v>40346</v>
      </c>
      <c r="E50" s="39" t="s">
        <v>606</v>
      </c>
      <c r="F50" s="73"/>
      <c r="G50" s="72" t="s">
        <v>605</v>
      </c>
      <c r="H50" s="72" t="s">
        <v>605</v>
      </c>
      <c r="J50" s="40">
        <v>46</v>
      </c>
      <c r="K50" s="25" t="s">
        <v>274</v>
      </c>
      <c r="L50" s="25" t="s">
        <v>199</v>
      </c>
      <c r="M50" s="9">
        <v>40398</v>
      </c>
      <c r="N50" s="73" t="s">
        <v>608</v>
      </c>
      <c r="O50" s="72" t="s">
        <v>605</v>
      </c>
      <c r="P50" s="72" t="s">
        <v>605</v>
      </c>
      <c r="Q50" s="72" t="s">
        <v>605</v>
      </c>
      <c r="R50" s="33"/>
    </row>
    <row r="51" spans="1:18" s="35" customFormat="1">
      <c r="A51" s="93">
        <v>47</v>
      </c>
      <c r="B51" s="22" t="s">
        <v>310</v>
      </c>
      <c r="C51" s="22" t="s">
        <v>19</v>
      </c>
      <c r="D51" s="9">
        <v>40297</v>
      </c>
      <c r="E51" s="39" t="s">
        <v>606</v>
      </c>
      <c r="F51" s="72" t="s">
        <v>605</v>
      </c>
      <c r="G51" s="72" t="s">
        <v>605</v>
      </c>
      <c r="H51" s="72" t="s">
        <v>605</v>
      </c>
      <c r="J51" s="40">
        <v>47</v>
      </c>
      <c r="K51" s="25" t="s">
        <v>276</v>
      </c>
      <c r="L51" s="25" t="s">
        <v>199</v>
      </c>
      <c r="M51" s="9">
        <v>40644</v>
      </c>
      <c r="N51" s="73" t="s">
        <v>608</v>
      </c>
      <c r="O51" s="72" t="s">
        <v>605</v>
      </c>
      <c r="P51" s="42"/>
      <c r="Q51" s="72" t="s">
        <v>605</v>
      </c>
      <c r="R51" s="33"/>
    </row>
    <row r="52" spans="1:18" s="35" customFormat="1">
      <c r="A52" s="93">
        <v>48</v>
      </c>
      <c r="B52" s="22" t="s">
        <v>18</v>
      </c>
      <c r="C52" s="22" t="s">
        <v>19</v>
      </c>
      <c r="D52" s="9">
        <v>40858</v>
      </c>
      <c r="E52" s="73" t="s">
        <v>608</v>
      </c>
      <c r="F52" s="72" t="s">
        <v>605</v>
      </c>
      <c r="G52" s="72" t="s">
        <v>605</v>
      </c>
      <c r="H52" s="72" t="s">
        <v>605</v>
      </c>
      <c r="J52" s="40">
        <v>48</v>
      </c>
      <c r="K52" s="25" t="s">
        <v>333</v>
      </c>
      <c r="L52" s="25" t="s">
        <v>19</v>
      </c>
      <c r="M52" s="9">
        <v>40340</v>
      </c>
      <c r="N52" s="39" t="s">
        <v>606</v>
      </c>
      <c r="O52" s="79"/>
      <c r="P52" s="72" t="s">
        <v>605</v>
      </c>
      <c r="Q52" s="42"/>
      <c r="R52" s="33"/>
    </row>
    <row r="53" spans="1:18" s="35" customFormat="1">
      <c r="A53" s="93">
        <v>49</v>
      </c>
      <c r="B53" s="22" t="s">
        <v>37</v>
      </c>
      <c r="C53" s="22" t="s">
        <v>19</v>
      </c>
      <c r="D53" s="9">
        <v>40688</v>
      </c>
      <c r="E53" s="73" t="s">
        <v>608</v>
      </c>
      <c r="F53" s="72" t="s">
        <v>605</v>
      </c>
      <c r="G53" s="72" t="s">
        <v>605</v>
      </c>
      <c r="H53" s="72" t="s">
        <v>605</v>
      </c>
      <c r="J53" s="40">
        <v>49</v>
      </c>
      <c r="K53" s="25" t="s">
        <v>352</v>
      </c>
      <c r="L53" s="25" t="s">
        <v>19</v>
      </c>
      <c r="M53" s="9">
        <v>39876</v>
      </c>
      <c r="N53" s="39" t="s">
        <v>606</v>
      </c>
      <c r="O53" s="79"/>
      <c r="P53" s="72" t="s">
        <v>605</v>
      </c>
      <c r="Q53" s="42"/>
      <c r="R53" s="33"/>
    </row>
    <row r="54" spans="1:18" s="35" customFormat="1">
      <c r="A54" s="93">
        <v>50</v>
      </c>
      <c r="B54" s="22" t="s">
        <v>47</v>
      </c>
      <c r="C54" s="22" t="s">
        <v>19</v>
      </c>
      <c r="D54" s="9">
        <v>40581</v>
      </c>
      <c r="E54" s="73" t="s">
        <v>608</v>
      </c>
      <c r="F54" s="73"/>
      <c r="G54" s="72" t="s">
        <v>605</v>
      </c>
      <c r="H54" s="72" t="s">
        <v>605</v>
      </c>
      <c r="J54" s="40">
        <v>50</v>
      </c>
      <c r="K54" s="25" t="s">
        <v>63</v>
      </c>
      <c r="L54" s="25" t="s">
        <v>19</v>
      </c>
      <c r="M54" s="9">
        <v>40497</v>
      </c>
      <c r="N54" s="73" t="s">
        <v>608</v>
      </c>
      <c r="O54" s="72" t="s">
        <v>605</v>
      </c>
      <c r="P54" s="72" t="s">
        <v>605</v>
      </c>
      <c r="Q54" s="42"/>
      <c r="R54" s="33"/>
    </row>
    <row r="55" spans="1:18" s="35" customFormat="1">
      <c r="A55" s="93">
        <v>51</v>
      </c>
      <c r="B55" s="22" t="s">
        <v>436</v>
      </c>
      <c r="C55" s="22" t="s">
        <v>205</v>
      </c>
      <c r="D55" s="9">
        <v>40281</v>
      </c>
      <c r="E55" s="39" t="s">
        <v>606</v>
      </c>
      <c r="F55" s="72" t="s">
        <v>605</v>
      </c>
      <c r="G55" s="72" t="s">
        <v>605</v>
      </c>
      <c r="H55" s="72" t="s">
        <v>605</v>
      </c>
      <c r="J55" s="40">
        <v>51</v>
      </c>
      <c r="K55" s="25" t="s">
        <v>71</v>
      </c>
      <c r="L55" s="25" t="s">
        <v>19</v>
      </c>
      <c r="M55" s="9">
        <v>40619</v>
      </c>
      <c r="N55" s="73" t="s">
        <v>608</v>
      </c>
      <c r="O55" s="79"/>
      <c r="P55" s="72" t="s">
        <v>605</v>
      </c>
      <c r="Q55" s="72" t="s">
        <v>605</v>
      </c>
      <c r="R55" s="33"/>
    </row>
    <row r="56" spans="1:18" s="35" customFormat="1">
      <c r="A56" s="93">
        <v>52</v>
      </c>
      <c r="B56" s="22" t="s">
        <v>439</v>
      </c>
      <c r="C56" s="22" t="s">
        <v>205</v>
      </c>
      <c r="D56" s="9">
        <v>40457</v>
      </c>
      <c r="E56" s="39" t="s">
        <v>606</v>
      </c>
      <c r="F56" s="72" t="s">
        <v>605</v>
      </c>
      <c r="G56" s="72" t="s">
        <v>605</v>
      </c>
      <c r="H56" s="72" t="s">
        <v>605</v>
      </c>
      <c r="J56" s="40">
        <v>52</v>
      </c>
      <c r="K56" s="25" t="s">
        <v>477</v>
      </c>
      <c r="L56" s="25" t="s">
        <v>205</v>
      </c>
      <c r="M56" s="9">
        <v>40307</v>
      </c>
      <c r="N56" s="39" t="s">
        <v>606</v>
      </c>
      <c r="O56" s="72" t="s">
        <v>605</v>
      </c>
      <c r="P56" s="72" t="s">
        <v>605</v>
      </c>
      <c r="Q56" s="72" t="s">
        <v>605</v>
      </c>
      <c r="R56" s="33"/>
    </row>
    <row r="57" spans="1:18" s="35" customFormat="1">
      <c r="A57" s="93">
        <v>53</v>
      </c>
      <c r="B57" s="22" t="s">
        <v>451</v>
      </c>
      <c r="C57" s="22" t="s">
        <v>205</v>
      </c>
      <c r="D57" s="9">
        <v>40290</v>
      </c>
      <c r="E57" s="39" t="s">
        <v>606</v>
      </c>
      <c r="F57" s="72" t="s">
        <v>605</v>
      </c>
      <c r="G57" s="39"/>
      <c r="H57" s="39"/>
      <c r="J57" s="40">
        <v>53</v>
      </c>
      <c r="K57" s="25" t="s">
        <v>481</v>
      </c>
      <c r="L57" s="25" t="s">
        <v>205</v>
      </c>
      <c r="M57" s="9">
        <v>40769</v>
      </c>
      <c r="N57" s="39" t="s">
        <v>606</v>
      </c>
      <c r="O57" s="72" t="s">
        <v>605</v>
      </c>
      <c r="P57" s="72" t="s">
        <v>605</v>
      </c>
      <c r="Q57" s="72" t="s">
        <v>605</v>
      </c>
      <c r="R57" s="33"/>
    </row>
    <row r="58" spans="1:18" s="35" customFormat="1">
      <c r="A58" s="93">
        <v>54</v>
      </c>
      <c r="B58" s="27" t="s">
        <v>585</v>
      </c>
      <c r="C58" s="27" t="s">
        <v>39</v>
      </c>
      <c r="D58" s="38">
        <v>39818</v>
      </c>
      <c r="E58" s="39" t="s">
        <v>600</v>
      </c>
      <c r="F58" s="72" t="s">
        <v>605</v>
      </c>
      <c r="G58" s="72" t="s">
        <v>605</v>
      </c>
      <c r="H58" s="72" t="s">
        <v>605</v>
      </c>
      <c r="J58" s="40">
        <v>54</v>
      </c>
      <c r="K58" s="25" t="s">
        <v>483</v>
      </c>
      <c r="L58" s="25" t="s">
        <v>205</v>
      </c>
      <c r="M58" s="9">
        <v>39941</v>
      </c>
      <c r="N58" s="39" t="s">
        <v>606</v>
      </c>
      <c r="O58" s="79"/>
      <c r="P58" s="42"/>
      <c r="Q58" s="72" t="s">
        <v>605</v>
      </c>
      <c r="R58" s="33"/>
    </row>
    <row r="59" spans="1:18" s="35" customFormat="1">
      <c r="A59" s="93">
        <v>55</v>
      </c>
      <c r="B59" s="22" t="s">
        <v>282</v>
      </c>
      <c r="C59" s="22" t="s">
        <v>39</v>
      </c>
      <c r="D59" s="9">
        <v>40279</v>
      </c>
      <c r="E59" s="39" t="s">
        <v>606</v>
      </c>
      <c r="F59" s="72" t="s">
        <v>605</v>
      </c>
      <c r="G59" s="39"/>
      <c r="H59" s="39"/>
      <c r="J59" s="40">
        <v>55</v>
      </c>
      <c r="K59" s="25" t="s">
        <v>321</v>
      </c>
      <c r="L59" s="25" t="s">
        <v>39</v>
      </c>
      <c r="M59" s="9">
        <v>40312</v>
      </c>
      <c r="N59" s="39" t="s">
        <v>606</v>
      </c>
      <c r="O59" s="79"/>
      <c r="P59" s="72" t="s">
        <v>605</v>
      </c>
      <c r="Q59" s="72" t="s">
        <v>605</v>
      </c>
      <c r="R59" s="33"/>
    </row>
    <row r="60" spans="1:18" s="35" customFormat="1">
      <c r="A60" s="93">
        <v>56</v>
      </c>
      <c r="B60" s="22" t="s">
        <v>283</v>
      </c>
      <c r="C60" s="22" t="s">
        <v>39</v>
      </c>
      <c r="D60" s="9">
        <v>40441</v>
      </c>
      <c r="E60" s="39" t="s">
        <v>606</v>
      </c>
      <c r="F60" s="73"/>
      <c r="G60" s="73"/>
      <c r="H60" s="72" t="s">
        <v>605</v>
      </c>
      <c r="J60" s="40">
        <v>56</v>
      </c>
      <c r="K60" s="25" t="s">
        <v>322</v>
      </c>
      <c r="L60" s="25" t="s">
        <v>39</v>
      </c>
      <c r="M60" s="9">
        <v>40330</v>
      </c>
      <c r="N60" s="39" t="s">
        <v>606</v>
      </c>
      <c r="O60" s="72" t="s">
        <v>605</v>
      </c>
      <c r="P60" s="72" t="s">
        <v>605</v>
      </c>
      <c r="Q60" s="72" t="s">
        <v>605</v>
      </c>
      <c r="R60" s="33"/>
    </row>
    <row r="61" spans="1:18" s="35" customFormat="1">
      <c r="A61" s="93">
        <v>57</v>
      </c>
      <c r="B61" s="22" t="s">
        <v>295</v>
      </c>
      <c r="C61" s="22" t="s">
        <v>39</v>
      </c>
      <c r="D61" s="9">
        <v>40700</v>
      </c>
      <c r="E61" s="39" t="s">
        <v>606</v>
      </c>
      <c r="F61" s="72" t="s">
        <v>605</v>
      </c>
      <c r="G61" s="72" t="s">
        <v>605</v>
      </c>
      <c r="H61" s="72" t="s">
        <v>605</v>
      </c>
      <c r="J61" s="40">
        <v>57</v>
      </c>
      <c r="K61" s="25" t="s">
        <v>323</v>
      </c>
      <c r="L61" s="25" t="s">
        <v>39</v>
      </c>
      <c r="M61" s="9">
        <v>40113</v>
      </c>
      <c r="N61" s="39" t="s">
        <v>606</v>
      </c>
      <c r="O61" s="72" t="s">
        <v>605</v>
      </c>
      <c r="P61" s="72" t="s">
        <v>605</v>
      </c>
      <c r="Q61" s="42"/>
      <c r="R61" s="33"/>
    </row>
    <row r="62" spans="1:18" s="35" customFormat="1">
      <c r="A62" s="93">
        <v>58</v>
      </c>
      <c r="B62" s="22" t="s">
        <v>305</v>
      </c>
      <c r="C62" s="22" t="s">
        <v>39</v>
      </c>
      <c r="D62" s="9">
        <v>40278</v>
      </c>
      <c r="E62" s="39" t="s">
        <v>606</v>
      </c>
      <c r="F62" s="72" t="s">
        <v>605</v>
      </c>
      <c r="G62" s="39"/>
      <c r="H62" s="39"/>
      <c r="J62" s="40">
        <v>58</v>
      </c>
      <c r="K62" s="25" t="s">
        <v>334</v>
      </c>
      <c r="L62" s="25" t="s">
        <v>39</v>
      </c>
      <c r="M62" s="9">
        <v>40164</v>
      </c>
      <c r="N62" s="39" t="s">
        <v>606</v>
      </c>
      <c r="O62" s="72" t="s">
        <v>605</v>
      </c>
      <c r="P62" s="72" t="s">
        <v>605</v>
      </c>
      <c r="Q62" s="72" t="s">
        <v>605</v>
      </c>
      <c r="R62" s="33"/>
    </row>
    <row r="63" spans="1:18" s="35" customFormat="1">
      <c r="A63" s="93">
        <v>59</v>
      </c>
      <c r="B63" s="22" t="s">
        <v>361</v>
      </c>
      <c r="C63" s="22" t="s">
        <v>111</v>
      </c>
      <c r="D63" s="9">
        <v>39735</v>
      </c>
      <c r="E63" s="39" t="s">
        <v>606</v>
      </c>
      <c r="F63" s="72" t="s">
        <v>605</v>
      </c>
      <c r="G63" s="72" t="s">
        <v>605</v>
      </c>
      <c r="H63" s="72" t="s">
        <v>605</v>
      </c>
      <c r="J63" s="40">
        <v>59</v>
      </c>
      <c r="K63" s="25" t="s">
        <v>335</v>
      </c>
      <c r="L63" s="25" t="s">
        <v>39</v>
      </c>
      <c r="M63" s="9">
        <v>40222</v>
      </c>
      <c r="N63" s="39" t="s">
        <v>606</v>
      </c>
      <c r="O63" s="72" t="s">
        <v>605</v>
      </c>
      <c r="P63" s="72" t="s">
        <v>605</v>
      </c>
      <c r="Q63" s="72" t="s">
        <v>605</v>
      </c>
      <c r="R63" s="33"/>
    </row>
    <row r="64" spans="1:18" s="35" customFormat="1">
      <c r="A64" s="93">
        <v>60</v>
      </c>
      <c r="B64" s="22" t="s">
        <v>366</v>
      </c>
      <c r="C64" s="22" t="s">
        <v>111</v>
      </c>
      <c r="D64" s="9">
        <v>40127</v>
      </c>
      <c r="E64" s="39" t="s">
        <v>606</v>
      </c>
      <c r="F64" s="72" t="s">
        <v>605</v>
      </c>
      <c r="G64" s="72" t="s">
        <v>605</v>
      </c>
      <c r="H64" s="72" t="s">
        <v>605</v>
      </c>
      <c r="J64" s="40">
        <v>60</v>
      </c>
      <c r="K64" s="25" t="s">
        <v>337</v>
      </c>
      <c r="L64" s="25" t="s">
        <v>39</v>
      </c>
      <c r="M64" s="9">
        <v>39938</v>
      </c>
      <c r="N64" s="39" t="s">
        <v>606</v>
      </c>
      <c r="O64" s="72" t="s">
        <v>605</v>
      </c>
      <c r="P64" s="79"/>
      <c r="Q64" s="79"/>
      <c r="R64" s="33"/>
    </row>
    <row r="65" spans="1:17">
      <c r="A65" s="93">
        <v>61</v>
      </c>
      <c r="B65" s="22" t="s">
        <v>384</v>
      </c>
      <c r="C65" s="22" t="s">
        <v>111</v>
      </c>
      <c r="D65" s="9">
        <v>39812</v>
      </c>
      <c r="E65" s="39" t="s">
        <v>606</v>
      </c>
      <c r="F65" s="72" t="s">
        <v>605</v>
      </c>
      <c r="G65" s="72" t="s">
        <v>605</v>
      </c>
      <c r="H65" s="72" t="s">
        <v>605</v>
      </c>
      <c r="J65" s="40">
        <v>61</v>
      </c>
      <c r="K65" s="25" t="s">
        <v>418</v>
      </c>
      <c r="L65" s="25" t="s">
        <v>111</v>
      </c>
      <c r="M65" s="9">
        <v>39932</v>
      </c>
      <c r="N65" s="39" t="s">
        <v>606</v>
      </c>
      <c r="O65" s="72" t="s">
        <v>605</v>
      </c>
      <c r="P65" s="72" t="s">
        <v>605</v>
      </c>
      <c r="Q65" s="72" t="s">
        <v>605</v>
      </c>
    </row>
    <row r="66" spans="1:17">
      <c r="A66" s="93">
        <v>62</v>
      </c>
      <c r="B66" s="22" t="s">
        <v>437</v>
      </c>
      <c r="C66" s="22" t="s">
        <v>197</v>
      </c>
      <c r="D66" s="9">
        <v>39929</v>
      </c>
      <c r="E66" s="39" t="s">
        <v>606</v>
      </c>
      <c r="F66" s="73"/>
      <c r="G66" s="72" t="s">
        <v>605</v>
      </c>
      <c r="H66" s="72" t="s">
        <v>605</v>
      </c>
      <c r="J66" s="40">
        <v>62</v>
      </c>
      <c r="K66" s="25" t="s">
        <v>469</v>
      </c>
      <c r="L66" s="25" t="s">
        <v>197</v>
      </c>
      <c r="M66" s="9">
        <v>39788</v>
      </c>
      <c r="N66" s="39" t="s">
        <v>606</v>
      </c>
      <c r="O66" s="72" t="s">
        <v>605</v>
      </c>
      <c r="P66" s="72" t="s">
        <v>605</v>
      </c>
      <c r="Q66" s="72" t="s">
        <v>605</v>
      </c>
    </row>
    <row r="67" spans="1:17">
      <c r="A67" s="93">
        <v>63</v>
      </c>
      <c r="B67" s="22" t="s">
        <v>444</v>
      </c>
      <c r="C67" s="22" t="s">
        <v>197</v>
      </c>
      <c r="D67" s="9">
        <v>39682</v>
      </c>
      <c r="E67" s="39" t="s">
        <v>606</v>
      </c>
      <c r="F67" s="72" t="s">
        <v>605</v>
      </c>
      <c r="G67" s="72" t="s">
        <v>605</v>
      </c>
      <c r="H67" s="72" t="s">
        <v>605</v>
      </c>
      <c r="J67" s="40">
        <v>63</v>
      </c>
      <c r="K67" s="25" t="s">
        <v>488</v>
      </c>
      <c r="L67" s="25" t="s">
        <v>191</v>
      </c>
      <c r="M67" s="9">
        <v>40336</v>
      </c>
      <c r="N67" s="39" t="s">
        <v>606</v>
      </c>
      <c r="O67" s="72" t="s">
        <v>605</v>
      </c>
      <c r="P67" s="72" t="s">
        <v>605</v>
      </c>
      <c r="Q67" s="72" t="s">
        <v>605</v>
      </c>
    </row>
    <row r="68" spans="1:17">
      <c r="A68" s="93">
        <v>64</v>
      </c>
      <c r="B68" s="22" t="s">
        <v>428</v>
      </c>
      <c r="C68" s="22" t="s">
        <v>191</v>
      </c>
      <c r="D68" s="9">
        <v>40147</v>
      </c>
      <c r="E68" s="39" t="s">
        <v>606</v>
      </c>
      <c r="F68" s="72" t="s">
        <v>605</v>
      </c>
      <c r="G68" s="72" t="s">
        <v>605</v>
      </c>
      <c r="H68" s="72" t="s">
        <v>605</v>
      </c>
      <c r="J68" s="40">
        <v>64</v>
      </c>
      <c r="K68" s="25" t="s">
        <v>494</v>
      </c>
      <c r="L68" s="25" t="s">
        <v>191</v>
      </c>
      <c r="M68" s="9">
        <v>40001</v>
      </c>
      <c r="N68" s="39" t="s">
        <v>606</v>
      </c>
      <c r="O68" s="72" t="s">
        <v>605</v>
      </c>
      <c r="P68" s="72" t="s">
        <v>605</v>
      </c>
      <c r="Q68" s="72" t="s">
        <v>605</v>
      </c>
    </row>
    <row r="69" spans="1:17">
      <c r="A69" s="93">
        <v>65</v>
      </c>
      <c r="B69" s="22" t="s">
        <v>433</v>
      </c>
      <c r="C69" s="22" t="s">
        <v>191</v>
      </c>
      <c r="D69" s="9">
        <v>40208</v>
      </c>
      <c r="E69" s="39" t="s">
        <v>606</v>
      </c>
      <c r="F69" s="72" t="s">
        <v>605</v>
      </c>
      <c r="G69" s="72" t="s">
        <v>605</v>
      </c>
      <c r="H69" s="72" t="s">
        <v>605</v>
      </c>
      <c r="J69" s="40">
        <v>65</v>
      </c>
      <c r="K69" s="25" t="s">
        <v>495</v>
      </c>
      <c r="L69" s="25" t="s">
        <v>191</v>
      </c>
      <c r="M69" s="9">
        <v>40026</v>
      </c>
      <c r="N69" s="39" t="s">
        <v>606</v>
      </c>
      <c r="O69" s="72" t="s">
        <v>605</v>
      </c>
      <c r="P69" s="72" t="s">
        <v>605</v>
      </c>
      <c r="Q69" s="72" t="s">
        <v>605</v>
      </c>
    </row>
    <row r="70" spans="1:17">
      <c r="A70" s="93">
        <v>66</v>
      </c>
      <c r="B70" s="22" t="s">
        <v>441</v>
      </c>
      <c r="C70" s="22" t="s">
        <v>191</v>
      </c>
      <c r="D70" s="9">
        <v>39640</v>
      </c>
      <c r="E70" s="39" t="s">
        <v>606</v>
      </c>
      <c r="F70" s="72" t="s">
        <v>605</v>
      </c>
      <c r="G70" s="72" t="s">
        <v>605</v>
      </c>
      <c r="H70" s="39"/>
      <c r="J70" s="40">
        <v>66</v>
      </c>
      <c r="K70" s="25" t="s">
        <v>496</v>
      </c>
      <c r="L70" s="25" t="s">
        <v>191</v>
      </c>
      <c r="M70" s="9">
        <v>40415</v>
      </c>
      <c r="N70" s="39" t="s">
        <v>606</v>
      </c>
      <c r="O70" s="72" t="s">
        <v>605</v>
      </c>
      <c r="P70" s="72" t="s">
        <v>605</v>
      </c>
      <c r="Q70" s="79"/>
    </row>
    <row r="71" spans="1:17">
      <c r="A71" s="93">
        <v>67</v>
      </c>
      <c r="B71" s="22" t="s">
        <v>445</v>
      </c>
      <c r="C71" s="22" t="s">
        <v>191</v>
      </c>
      <c r="D71" s="9">
        <v>39867</v>
      </c>
      <c r="E71" s="39" t="s">
        <v>606</v>
      </c>
      <c r="F71" s="72" t="s">
        <v>605</v>
      </c>
      <c r="G71" s="73"/>
      <c r="H71" s="72" t="s">
        <v>605</v>
      </c>
      <c r="J71" s="40">
        <v>67</v>
      </c>
      <c r="K71" s="25" t="s">
        <v>500</v>
      </c>
      <c r="L71" s="25" t="s">
        <v>191</v>
      </c>
      <c r="M71" s="9">
        <v>39708</v>
      </c>
      <c r="N71" s="39" t="s">
        <v>606</v>
      </c>
      <c r="O71" s="79"/>
      <c r="P71" s="72" t="s">
        <v>605</v>
      </c>
      <c r="Q71" s="42"/>
    </row>
    <row r="72" spans="1:17">
      <c r="A72" s="93">
        <v>68</v>
      </c>
      <c r="B72" s="22" t="s">
        <v>447</v>
      </c>
      <c r="C72" s="22" t="s">
        <v>191</v>
      </c>
      <c r="D72" s="9">
        <v>40597</v>
      </c>
      <c r="E72" s="39" t="s">
        <v>606</v>
      </c>
      <c r="F72" s="73"/>
      <c r="G72" s="73"/>
      <c r="H72" s="72" t="s">
        <v>605</v>
      </c>
      <c r="J72" s="40">
        <v>68</v>
      </c>
      <c r="K72" s="25" t="s">
        <v>503</v>
      </c>
      <c r="L72" s="25" t="s">
        <v>191</v>
      </c>
      <c r="M72" s="9">
        <v>39972</v>
      </c>
      <c r="N72" s="39" t="s">
        <v>606</v>
      </c>
      <c r="O72" s="72" t="s">
        <v>605</v>
      </c>
      <c r="P72" s="72" t="s">
        <v>605</v>
      </c>
      <c r="Q72" s="72" t="s">
        <v>605</v>
      </c>
    </row>
    <row r="73" spans="1:17">
      <c r="A73" s="93">
        <v>69</v>
      </c>
      <c r="B73" s="62" t="s">
        <v>452</v>
      </c>
      <c r="C73" s="62" t="s">
        <v>191</v>
      </c>
      <c r="D73" s="50">
        <v>40214</v>
      </c>
      <c r="E73" s="39" t="s">
        <v>606</v>
      </c>
      <c r="F73" s="72" t="s">
        <v>605</v>
      </c>
      <c r="G73" s="72" t="s">
        <v>605</v>
      </c>
      <c r="H73" s="72" t="s">
        <v>605</v>
      </c>
      <c r="J73" s="40">
        <v>69</v>
      </c>
      <c r="K73" s="25" t="s">
        <v>506</v>
      </c>
      <c r="L73" s="25" t="s">
        <v>191</v>
      </c>
      <c r="M73" s="9">
        <v>40045</v>
      </c>
      <c r="N73" s="39" t="s">
        <v>606</v>
      </c>
      <c r="O73" s="72" t="s">
        <v>605</v>
      </c>
      <c r="P73" s="72" t="s">
        <v>605</v>
      </c>
      <c r="Q73" s="72" t="s">
        <v>605</v>
      </c>
    </row>
    <row r="74" spans="1:17">
      <c r="A74" s="93">
        <v>70</v>
      </c>
      <c r="B74" s="22" t="s">
        <v>463</v>
      </c>
      <c r="C74" s="22" t="s">
        <v>191</v>
      </c>
      <c r="D74" s="9">
        <v>40184</v>
      </c>
      <c r="E74" s="39" t="s">
        <v>606</v>
      </c>
      <c r="F74" s="72" t="s">
        <v>605</v>
      </c>
      <c r="G74" s="72" t="s">
        <v>605</v>
      </c>
      <c r="H74" s="72" t="s">
        <v>605</v>
      </c>
      <c r="J74" s="40">
        <v>70</v>
      </c>
      <c r="K74" s="25" t="s">
        <v>396</v>
      </c>
      <c r="L74" s="25" t="s">
        <v>106</v>
      </c>
      <c r="M74" s="9">
        <v>39990</v>
      </c>
      <c r="N74" s="39" t="s">
        <v>606</v>
      </c>
      <c r="O74" s="72" t="s">
        <v>605</v>
      </c>
      <c r="P74" s="72" t="s">
        <v>605</v>
      </c>
      <c r="Q74" s="72" t="s">
        <v>605</v>
      </c>
    </row>
    <row r="75" spans="1:17">
      <c r="A75" s="93">
        <v>71</v>
      </c>
      <c r="B75" s="62" t="s">
        <v>208</v>
      </c>
      <c r="C75" s="62" t="s">
        <v>191</v>
      </c>
      <c r="D75" s="50">
        <v>40397</v>
      </c>
      <c r="E75" s="73" t="s">
        <v>608</v>
      </c>
      <c r="F75" s="72" t="s">
        <v>605</v>
      </c>
      <c r="G75" s="73"/>
      <c r="H75" s="72" t="s">
        <v>605</v>
      </c>
      <c r="J75" s="40">
        <v>71</v>
      </c>
      <c r="K75" s="25" t="s">
        <v>401</v>
      </c>
      <c r="L75" s="25" t="s">
        <v>106</v>
      </c>
      <c r="M75" s="9">
        <v>40202</v>
      </c>
      <c r="N75" s="39" t="s">
        <v>606</v>
      </c>
      <c r="O75" s="72" t="s">
        <v>605</v>
      </c>
      <c r="P75" s="72" t="s">
        <v>605</v>
      </c>
      <c r="Q75" s="72" t="s">
        <v>605</v>
      </c>
    </row>
    <row r="76" spans="1:17">
      <c r="A76" s="93">
        <v>72</v>
      </c>
      <c r="B76" s="22" t="s">
        <v>235</v>
      </c>
      <c r="C76" s="22" t="s">
        <v>191</v>
      </c>
      <c r="D76" s="9">
        <v>40386</v>
      </c>
      <c r="E76" s="73" t="s">
        <v>608</v>
      </c>
      <c r="F76" s="72" t="s">
        <v>605</v>
      </c>
      <c r="G76" s="72"/>
      <c r="H76" s="72"/>
      <c r="J76" s="40">
        <v>72</v>
      </c>
      <c r="K76" s="25" t="s">
        <v>412</v>
      </c>
      <c r="L76" s="25" t="s">
        <v>106</v>
      </c>
      <c r="M76" s="9">
        <v>40156</v>
      </c>
      <c r="N76" s="39" t="s">
        <v>606</v>
      </c>
      <c r="O76" s="72" t="s">
        <v>605</v>
      </c>
      <c r="P76" s="72" t="s">
        <v>605</v>
      </c>
      <c r="Q76" s="72" t="s">
        <v>605</v>
      </c>
    </row>
    <row r="77" spans="1:17">
      <c r="A77" s="93">
        <v>73</v>
      </c>
      <c r="B77" s="27" t="s">
        <v>581</v>
      </c>
      <c r="C77" s="27" t="s">
        <v>106</v>
      </c>
      <c r="D77" s="38">
        <v>39722</v>
      </c>
      <c r="E77" s="39" t="s">
        <v>600</v>
      </c>
      <c r="F77" s="72" t="s">
        <v>605</v>
      </c>
      <c r="G77" s="72" t="s">
        <v>605</v>
      </c>
      <c r="H77" s="72" t="s">
        <v>605</v>
      </c>
      <c r="J77" s="40">
        <v>73</v>
      </c>
      <c r="K77" s="25" t="s">
        <v>415</v>
      </c>
      <c r="L77" s="25" t="s">
        <v>106</v>
      </c>
      <c r="M77" s="9">
        <v>40214</v>
      </c>
      <c r="N77" s="39" t="s">
        <v>606</v>
      </c>
      <c r="O77" s="72" t="s">
        <v>605</v>
      </c>
      <c r="P77" s="72" t="s">
        <v>605</v>
      </c>
      <c r="Q77" s="72" t="s">
        <v>605</v>
      </c>
    </row>
    <row r="78" spans="1:17">
      <c r="A78" s="101">
        <v>74</v>
      </c>
      <c r="B78" s="22" t="s">
        <v>364</v>
      </c>
      <c r="C78" s="22" t="s">
        <v>106</v>
      </c>
      <c r="D78" s="9">
        <v>40277</v>
      </c>
      <c r="E78" s="39" t="s">
        <v>606</v>
      </c>
      <c r="F78" s="72" t="s">
        <v>605</v>
      </c>
      <c r="G78" s="72" t="s">
        <v>605</v>
      </c>
      <c r="H78" s="72" t="s">
        <v>605</v>
      </c>
      <c r="J78" s="40">
        <v>74</v>
      </c>
      <c r="K78" s="25" t="s">
        <v>419</v>
      </c>
      <c r="L78" s="25" t="s">
        <v>106</v>
      </c>
      <c r="M78" s="9">
        <v>40340</v>
      </c>
      <c r="N78" s="39" t="s">
        <v>606</v>
      </c>
      <c r="O78" s="72" t="s">
        <v>605</v>
      </c>
      <c r="P78" s="72" t="s">
        <v>605</v>
      </c>
      <c r="Q78" s="42"/>
    </row>
    <row r="79" spans="1:17">
      <c r="A79" s="101">
        <v>75</v>
      </c>
      <c r="B79" s="22" t="s">
        <v>370</v>
      </c>
      <c r="C79" s="22" t="s">
        <v>106</v>
      </c>
      <c r="D79" s="9">
        <v>40318</v>
      </c>
      <c r="E79" s="39" t="s">
        <v>606</v>
      </c>
      <c r="F79" s="72" t="s">
        <v>605</v>
      </c>
      <c r="G79" s="72" t="s">
        <v>605</v>
      </c>
      <c r="H79" s="72" t="s">
        <v>605</v>
      </c>
      <c r="J79" s="40">
        <v>75</v>
      </c>
      <c r="K79" s="25" t="s">
        <v>188</v>
      </c>
      <c r="L79" s="25" t="s">
        <v>106</v>
      </c>
      <c r="M79" s="9">
        <v>40382</v>
      </c>
      <c r="N79" s="73" t="s">
        <v>608</v>
      </c>
      <c r="O79" s="72"/>
      <c r="P79" s="72"/>
      <c r="Q79" s="72" t="s">
        <v>605</v>
      </c>
    </row>
    <row r="80" spans="1:17">
      <c r="A80" s="101">
        <v>76</v>
      </c>
      <c r="B80" s="22" t="s">
        <v>375</v>
      </c>
      <c r="C80" s="22" t="s">
        <v>106</v>
      </c>
      <c r="D80" s="9">
        <v>39744</v>
      </c>
      <c r="E80" s="39" t="s">
        <v>606</v>
      </c>
      <c r="F80" s="72" t="s">
        <v>605</v>
      </c>
      <c r="G80" s="72" t="s">
        <v>605</v>
      </c>
      <c r="H80" s="72" t="s">
        <v>605</v>
      </c>
      <c r="J80" s="40">
        <v>76</v>
      </c>
      <c r="K80" s="25" t="s">
        <v>172</v>
      </c>
      <c r="L80" s="25" t="s">
        <v>106</v>
      </c>
      <c r="M80" s="9">
        <v>40455</v>
      </c>
      <c r="N80" s="73" t="s">
        <v>608</v>
      </c>
      <c r="O80" s="72" t="s">
        <v>605</v>
      </c>
      <c r="P80" s="72" t="s">
        <v>605</v>
      </c>
      <c r="Q80" s="42"/>
    </row>
    <row r="81" spans="1:17">
      <c r="A81" s="101">
        <v>77</v>
      </c>
      <c r="B81" s="62" t="s">
        <v>122</v>
      </c>
      <c r="C81" s="62" t="s">
        <v>106</v>
      </c>
      <c r="D81" s="50">
        <v>40626</v>
      </c>
      <c r="E81" s="73" t="s">
        <v>608</v>
      </c>
      <c r="F81" s="72" t="s">
        <v>605</v>
      </c>
      <c r="G81" s="72" t="s">
        <v>605</v>
      </c>
      <c r="H81" s="72" t="s">
        <v>605</v>
      </c>
      <c r="K81" s="84"/>
      <c r="L81" s="84"/>
      <c r="M81" s="84"/>
      <c r="N81" s="87" t="s">
        <v>607</v>
      </c>
      <c r="O81" s="87">
        <v>63</v>
      </c>
      <c r="P81" s="87">
        <v>62</v>
      </c>
      <c r="Q81" s="87">
        <v>63</v>
      </c>
    </row>
    <row r="82" spans="1:17">
      <c r="A82" s="101">
        <v>78</v>
      </c>
      <c r="B82" s="22" t="s">
        <v>147</v>
      </c>
      <c r="C82" s="22" t="s">
        <v>106</v>
      </c>
      <c r="D82" s="9">
        <v>40938</v>
      </c>
      <c r="E82" s="73" t="s">
        <v>608</v>
      </c>
      <c r="F82" s="72" t="s">
        <v>605</v>
      </c>
      <c r="G82" s="72" t="s">
        <v>605</v>
      </c>
      <c r="H82" s="72" t="s">
        <v>605</v>
      </c>
    </row>
    <row r="83" spans="1:17">
      <c r="E83" s="74" t="s">
        <v>607</v>
      </c>
      <c r="F83" s="74">
        <v>66</v>
      </c>
      <c r="G83" s="74">
        <v>61</v>
      </c>
      <c r="H83" s="74">
        <v>65</v>
      </c>
    </row>
  </sheetData>
  <sortState ref="K5:Q89">
    <sortCondition ref="L5:L89"/>
  </sortState>
  <mergeCells count="14">
    <mergeCell ref="M3:M4"/>
    <mergeCell ref="N3:N4"/>
    <mergeCell ref="F3:H3"/>
    <mergeCell ref="O3:Q3"/>
    <mergeCell ref="A1:D1"/>
    <mergeCell ref="J1:M1"/>
    <mergeCell ref="A3:A4"/>
    <mergeCell ref="B3:B4"/>
    <mergeCell ref="C3:C4"/>
    <mergeCell ref="D3:D4"/>
    <mergeCell ref="E3:E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Normal="100" workbookViewId="0">
      <selection sqref="A1:G83"/>
    </sheetView>
  </sheetViews>
  <sheetFormatPr defaultRowHeight="13.8"/>
  <cols>
    <col min="1" max="1" width="7" style="33" bestFit="1" customWidth="1"/>
    <col min="2" max="2" width="24" style="33" bestFit="1" customWidth="1"/>
    <col min="3" max="3" width="23" style="33" customWidth="1"/>
    <col min="4" max="4" width="11.88671875" style="46" customWidth="1"/>
    <col min="5" max="7" width="5.77734375" style="46" customWidth="1"/>
    <col min="8" max="8" width="8.88671875" style="35"/>
    <col min="9" max="9" width="6.88671875" style="33" bestFit="1" customWidth="1"/>
    <col min="10" max="10" width="23.77734375" style="33" bestFit="1" customWidth="1"/>
    <col min="11" max="11" width="24.44140625" style="33" customWidth="1"/>
    <col min="12" max="12" width="11.33203125" style="33" customWidth="1"/>
    <col min="13" max="13" width="6" style="35" customWidth="1"/>
    <col min="14" max="15" width="6" style="33" customWidth="1"/>
    <col min="16" max="16384" width="8.88671875" style="33"/>
  </cols>
  <sheetData>
    <row r="1" spans="1:16">
      <c r="A1" s="108" t="s">
        <v>597</v>
      </c>
      <c r="B1" s="108"/>
      <c r="C1" s="108"/>
      <c r="D1" s="108"/>
      <c r="E1" s="108"/>
      <c r="F1" s="108"/>
      <c r="G1" s="108"/>
      <c r="I1" s="108" t="s">
        <v>598</v>
      </c>
      <c r="J1" s="108"/>
      <c r="K1" s="108"/>
      <c r="L1" s="108"/>
      <c r="M1" s="108"/>
      <c r="N1" s="108"/>
      <c r="O1" s="108"/>
    </row>
    <row r="3" spans="1:16" s="36" customFormat="1" ht="26.4" customHeight="1">
      <c r="A3" s="109" t="s">
        <v>0</v>
      </c>
      <c r="B3" s="109" t="s">
        <v>1</v>
      </c>
      <c r="C3" s="109" t="s">
        <v>2</v>
      </c>
      <c r="D3" s="107" t="s">
        <v>3</v>
      </c>
      <c r="E3" s="102" t="s">
        <v>604</v>
      </c>
      <c r="F3" s="102"/>
      <c r="G3" s="102"/>
      <c r="H3" s="88"/>
      <c r="I3" s="109" t="s">
        <v>0</v>
      </c>
      <c r="J3" s="109" t="s">
        <v>1</v>
      </c>
      <c r="K3" s="109" t="s">
        <v>2</v>
      </c>
      <c r="L3" s="107" t="s">
        <v>3</v>
      </c>
      <c r="M3" s="102" t="s">
        <v>604</v>
      </c>
      <c r="N3" s="102"/>
      <c r="O3" s="102"/>
    </row>
    <row r="4" spans="1:16" s="36" customFormat="1">
      <c r="A4" s="109"/>
      <c r="B4" s="109"/>
      <c r="C4" s="109"/>
      <c r="D4" s="107"/>
      <c r="E4" s="92">
        <v>1500</v>
      </c>
      <c r="F4" s="92">
        <v>500</v>
      </c>
      <c r="G4" s="92">
        <v>1000</v>
      </c>
      <c r="H4" s="88"/>
      <c r="I4" s="109"/>
      <c r="J4" s="109"/>
      <c r="K4" s="109"/>
      <c r="L4" s="107"/>
      <c r="M4" s="92">
        <v>1500</v>
      </c>
      <c r="N4" s="92">
        <v>500</v>
      </c>
      <c r="O4" s="92">
        <v>1000</v>
      </c>
    </row>
    <row r="5" spans="1:16">
      <c r="A5" s="96">
        <v>1</v>
      </c>
      <c r="B5" s="27" t="s">
        <v>577</v>
      </c>
      <c r="C5" s="27" t="s">
        <v>104</v>
      </c>
      <c r="D5" s="38">
        <v>39794</v>
      </c>
      <c r="E5" s="72" t="s">
        <v>605</v>
      </c>
      <c r="F5" s="72" t="s">
        <v>605</v>
      </c>
      <c r="G5" s="72" t="s">
        <v>605</v>
      </c>
      <c r="I5" s="40">
        <v>1</v>
      </c>
      <c r="J5" s="85" t="s">
        <v>390</v>
      </c>
      <c r="K5" s="85" t="s">
        <v>104</v>
      </c>
      <c r="L5" s="50">
        <v>39849</v>
      </c>
      <c r="M5" s="72" t="s">
        <v>605</v>
      </c>
      <c r="N5" s="72" t="s">
        <v>605</v>
      </c>
      <c r="O5" s="72" t="s">
        <v>605</v>
      </c>
    </row>
    <row r="6" spans="1:16">
      <c r="A6" s="96">
        <v>2</v>
      </c>
      <c r="B6" s="22" t="s">
        <v>358</v>
      </c>
      <c r="C6" s="22" t="s">
        <v>104</v>
      </c>
      <c r="D6" s="9">
        <v>39723</v>
      </c>
      <c r="E6" s="72" t="s">
        <v>605</v>
      </c>
      <c r="F6" s="72" t="s">
        <v>605</v>
      </c>
      <c r="G6" s="72" t="s">
        <v>605</v>
      </c>
      <c r="I6" s="40">
        <v>2</v>
      </c>
      <c r="J6" s="85" t="s">
        <v>391</v>
      </c>
      <c r="K6" s="85" t="s">
        <v>104</v>
      </c>
      <c r="L6" s="50">
        <v>40253</v>
      </c>
      <c r="M6" s="79"/>
      <c r="N6" s="72" t="s">
        <v>605</v>
      </c>
      <c r="O6" s="72" t="s">
        <v>605</v>
      </c>
    </row>
    <row r="7" spans="1:16">
      <c r="A7" s="96">
        <v>3</v>
      </c>
      <c r="B7" s="97" t="s">
        <v>359</v>
      </c>
      <c r="C7" s="22" t="s">
        <v>104</v>
      </c>
      <c r="D7" s="9">
        <v>39989</v>
      </c>
      <c r="E7" s="72" t="s">
        <v>605</v>
      </c>
      <c r="F7" s="72"/>
      <c r="G7" s="72" t="s">
        <v>605</v>
      </c>
      <c r="I7" s="40">
        <v>3</v>
      </c>
      <c r="J7" s="25" t="s">
        <v>394</v>
      </c>
      <c r="K7" s="25" t="s">
        <v>104</v>
      </c>
      <c r="L7" s="9">
        <v>40018</v>
      </c>
      <c r="M7" s="72" t="s">
        <v>605</v>
      </c>
      <c r="N7" s="72" t="s">
        <v>605</v>
      </c>
      <c r="O7" s="72" t="s">
        <v>605</v>
      </c>
    </row>
    <row r="8" spans="1:16">
      <c r="A8" s="96">
        <v>4</v>
      </c>
      <c r="B8" s="22" t="s">
        <v>362</v>
      </c>
      <c r="C8" s="22" t="s">
        <v>104</v>
      </c>
      <c r="D8" s="9">
        <v>40455</v>
      </c>
      <c r="E8" s="72" t="s">
        <v>605</v>
      </c>
      <c r="F8" s="72" t="s">
        <v>605</v>
      </c>
      <c r="G8" s="72" t="s">
        <v>605</v>
      </c>
      <c r="I8" s="40">
        <v>4</v>
      </c>
      <c r="J8" s="25" t="s">
        <v>397</v>
      </c>
      <c r="K8" s="25" t="s">
        <v>104</v>
      </c>
      <c r="L8" s="9">
        <v>40608</v>
      </c>
      <c r="M8" s="72" t="s">
        <v>605</v>
      </c>
      <c r="N8" s="72" t="s">
        <v>605</v>
      </c>
      <c r="O8" s="72" t="s">
        <v>605</v>
      </c>
    </row>
    <row r="9" spans="1:16">
      <c r="A9" s="96">
        <v>5</v>
      </c>
      <c r="B9" s="22" t="s">
        <v>363</v>
      </c>
      <c r="C9" s="22" t="s">
        <v>104</v>
      </c>
      <c r="D9" s="9">
        <v>39753</v>
      </c>
      <c r="E9" s="72" t="s">
        <v>605</v>
      </c>
      <c r="F9" s="72" t="s">
        <v>605</v>
      </c>
      <c r="G9" s="72" t="s">
        <v>605</v>
      </c>
      <c r="I9" s="40">
        <v>5</v>
      </c>
      <c r="J9" s="25" t="s">
        <v>402</v>
      </c>
      <c r="K9" s="25" t="s">
        <v>104</v>
      </c>
      <c r="L9" s="9">
        <v>40349</v>
      </c>
      <c r="M9" s="72" t="s">
        <v>605</v>
      </c>
      <c r="N9" s="72" t="s">
        <v>605</v>
      </c>
      <c r="O9" s="72" t="s">
        <v>605</v>
      </c>
    </row>
    <row r="10" spans="1:16">
      <c r="A10" s="96">
        <v>6</v>
      </c>
      <c r="B10" s="22" t="s">
        <v>369</v>
      </c>
      <c r="C10" s="22" t="s">
        <v>104</v>
      </c>
      <c r="D10" s="9">
        <v>39754</v>
      </c>
      <c r="E10" s="72" t="s">
        <v>605</v>
      </c>
      <c r="F10" s="72" t="s">
        <v>605</v>
      </c>
      <c r="G10" s="72" t="s">
        <v>605</v>
      </c>
      <c r="I10" s="40">
        <v>6</v>
      </c>
      <c r="J10" s="28" t="s">
        <v>591</v>
      </c>
      <c r="K10" s="28" t="s">
        <v>104</v>
      </c>
      <c r="L10" s="83" t="s">
        <v>601</v>
      </c>
      <c r="M10" s="72" t="s">
        <v>605</v>
      </c>
      <c r="N10" s="72" t="s">
        <v>605</v>
      </c>
      <c r="O10" s="72" t="s">
        <v>605</v>
      </c>
      <c r="P10" s="35"/>
    </row>
    <row r="11" spans="1:16">
      <c r="A11" s="96">
        <v>7</v>
      </c>
      <c r="B11" s="22" t="s">
        <v>377</v>
      </c>
      <c r="C11" s="22" t="s">
        <v>104</v>
      </c>
      <c r="D11" s="45">
        <v>40233</v>
      </c>
      <c r="E11" s="72" t="s">
        <v>605</v>
      </c>
      <c r="F11" s="72" t="s">
        <v>605</v>
      </c>
      <c r="G11" s="72" t="s">
        <v>605</v>
      </c>
      <c r="I11" s="40">
        <v>7</v>
      </c>
      <c r="J11" s="25" t="s">
        <v>417</v>
      </c>
      <c r="K11" s="25" t="s">
        <v>104</v>
      </c>
      <c r="L11" s="9">
        <v>39721</v>
      </c>
      <c r="M11" s="72" t="s">
        <v>605</v>
      </c>
      <c r="N11" s="72" t="s">
        <v>605</v>
      </c>
      <c r="O11" s="72" t="s">
        <v>605</v>
      </c>
      <c r="P11" s="35"/>
    </row>
    <row r="12" spans="1:16">
      <c r="A12" s="96">
        <v>8</v>
      </c>
      <c r="B12" s="22" t="s">
        <v>382</v>
      </c>
      <c r="C12" s="22" t="s">
        <v>104</v>
      </c>
      <c r="D12" s="9">
        <v>40088</v>
      </c>
      <c r="E12" s="72" t="s">
        <v>605</v>
      </c>
      <c r="F12" s="72" t="s">
        <v>605</v>
      </c>
      <c r="G12" s="72" t="s">
        <v>605</v>
      </c>
      <c r="I12" s="40">
        <v>8</v>
      </c>
      <c r="J12" s="25" t="s">
        <v>422</v>
      </c>
      <c r="K12" s="25" t="s">
        <v>104</v>
      </c>
      <c r="L12" s="9">
        <v>40345</v>
      </c>
      <c r="M12" s="72" t="s">
        <v>605</v>
      </c>
      <c r="N12" s="72" t="s">
        <v>605</v>
      </c>
      <c r="O12" s="72" t="s">
        <v>605</v>
      </c>
      <c r="P12" s="35"/>
    </row>
    <row r="13" spans="1:16">
      <c r="A13" s="96">
        <v>9</v>
      </c>
      <c r="B13" s="22" t="s">
        <v>387</v>
      </c>
      <c r="C13" s="22" t="s">
        <v>104</v>
      </c>
      <c r="D13" s="9">
        <v>40310</v>
      </c>
      <c r="E13" s="72" t="s">
        <v>605</v>
      </c>
      <c r="F13" s="72" t="s">
        <v>605</v>
      </c>
      <c r="G13" s="72" t="s">
        <v>605</v>
      </c>
      <c r="I13" s="40">
        <v>9</v>
      </c>
      <c r="J13" s="25" t="s">
        <v>425</v>
      </c>
      <c r="K13" s="25" t="s">
        <v>104</v>
      </c>
      <c r="L13" s="9">
        <v>40016</v>
      </c>
      <c r="M13" s="72" t="s">
        <v>605</v>
      </c>
      <c r="N13" s="72" t="s">
        <v>605</v>
      </c>
      <c r="O13" s="72" t="s">
        <v>605</v>
      </c>
      <c r="P13" s="35"/>
    </row>
    <row r="14" spans="1:16">
      <c r="A14" s="96">
        <v>10</v>
      </c>
      <c r="B14" s="22" t="s">
        <v>388</v>
      </c>
      <c r="C14" s="22" t="s">
        <v>104</v>
      </c>
      <c r="D14" s="9">
        <v>40345</v>
      </c>
      <c r="E14" s="72" t="s">
        <v>605</v>
      </c>
      <c r="F14" s="73"/>
      <c r="G14" s="72" t="s">
        <v>605</v>
      </c>
      <c r="I14" s="40">
        <v>10</v>
      </c>
      <c r="J14" s="25" t="s">
        <v>426</v>
      </c>
      <c r="K14" s="25" t="s">
        <v>104</v>
      </c>
      <c r="L14" s="9">
        <v>39687</v>
      </c>
      <c r="M14" s="72" t="s">
        <v>605</v>
      </c>
      <c r="N14" s="72" t="s">
        <v>605</v>
      </c>
      <c r="O14" s="72" t="s">
        <v>605</v>
      </c>
      <c r="P14" s="35"/>
    </row>
    <row r="15" spans="1:16">
      <c r="A15" s="96">
        <v>11</v>
      </c>
      <c r="B15" s="22" t="s">
        <v>381</v>
      </c>
      <c r="C15" s="22" t="s">
        <v>104</v>
      </c>
      <c r="D15" s="9">
        <v>40227</v>
      </c>
      <c r="E15" s="72"/>
      <c r="F15" s="72" t="s">
        <v>605</v>
      </c>
      <c r="G15" s="72"/>
      <c r="I15" s="40">
        <v>11</v>
      </c>
      <c r="J15" s="25" t="s">
        <v>174</v>
      </c>
      <c r="K15" s="25" t="s">
        <v>104</v>
      </c>
      <c r="L15" s="9">
        <v>40581</v>
      </c>
      <c r="M15" s="72" t="s">
        <v>605</v>
      </c>
      <c r="N15" s="72" t="s">
        <v>605</v>
      </c>
      <c r="O15" s="72" t="s">
        <v>605</v>
      </c>
      <c r="P15" s="35"/>
    </row>
    <row r="16" spans="1:16">
      <c r="A16" s="96">
        <v>12</v>
      </c>
      <c r="B16" s="22" t="s">
        <v>135</v>
      </c>
      <c r="C16" s="22" t="s">
        <v>104</v>
      </c>
      <c r="D16" s="9">
        <v>40512</v>
      </c>
      <c r="E16" s="72" t="s">
        <v>605</v>
      </c>
      <c r="F16" s="72" t="s">
        <v>605</v>
      </c>
      <c r="G16" s="72" t="s">
        <v>605</v>
      </c>
      <c r="I16" s="40">
        <v>12</v>
      </c>
      <c r="J16" s="25" t="s">
        <v>181</v>
      </c>
      <c r="K16" s="25" t="s">
        <v>104</v>
      </c>
      <c r="L16" s="9">
        <v>40470</v>
      </c>
      <c r="M16" s="72" t="s">
        <v>605</v>
      </c>
      <c r="N16" s="72" t="s">
        <v>605</v>
      </c>
      <c r="O16" s="72" t="s">
        <v>605</v>
      </c>
    </row>
    <row r="17" spans="1:16" s="35" customFormat="1">
      <c r="A17" s="96">
        <v>13</v>
      </c>
      <c r="B17" s="27" t="s">
        <v>584</v>
      </c>
      <c r="C17" s="27" t="s">
        <v>16</v>
      </c>
      <c r="D17" s="38">
        <v>39877</v>
      </c>
      <c r="E17" s="72" t="s">
        <v>605</v>
      </c>
      <c r="F17" s="72" t="s">
        <v>605</v>
      </c>
      <c r="G17" s="72" t="s">
        <v>605</v>
      </c>
      <c r="I17" s="40">
        <v>13</v>
      </c>
      <c r="J17" s="28" t="s">
        <v>593</v>
      </c>
      <c r="K17" s="28" t="s">
        <v>16</v>
      </c>
      <c r="L17" s="38">
        <v>39732</v>
      </c>
      <c r="M17" s="72" t="s">
        <v>605</v>
      </c>
      <c r="N17" s="72" t="s">
        <v>605</v>
      </c>
      <c r="O17" s="72" t="s">
        <v>605</v>
      </c>
      <c r="P17" s="33"/>
    </row>
    <row r="18" spans="1:16" s="35" customFormat="1">
      <c r="A18" s="96">
        <v>14</v>
      </c>
      <c r="B18" s="44" t="s">
        <v>596</v>
      </c>
      <c r="C18" s="44" t="s">
        <v>16</v>
      </c>
      <c r="D18" s="9">
        <v>39719</v>
      </c>
      <c r="E18" s="72" t="s">
        <v>605</v>
      </c>
      <c r="F18" s="72" t="s">
        <v>605</v>
      </c>
      <c r="G18" s="72" t="s">
        <v>605</v>
      </c>
      <c r="I18" s="40">
        <v>14</v>
      </c>
      <c r="J18" s="25" t="s">
        <v>330</v>
      </c>
      <c r="K18" s="25" t="s">
        <v>16</v>
      </c>
      <c r="L18" s="9">
        <v>40482</v>
      </c>
      <c r="M18" s="72" t="s">
        <v>605</v>
      </c>
      <c r="N18" s="79"/>
      <c r="O18" s="72" t="s">
        <v>605</v>
      </c>
      <c r="P18" s="33"/>
    </row>
    <row r="19" spans="1:16" s="35" customFormat="1">
      <c r="A19" s="96">
        <v>15</v>
      </c>
      <c r="B19" s="43" t="s">
        <v>586</v>
      </c>
      <c r="C19" s="43" t="s">
        <v>16</v>
      </c>
      <c r="D19" s="9">
        <v>40030</v>
      </c>
      <c r="E19" s="72" t="s">
        <v>605</v>
      </c>
      <c r="F19" s="72" t="s">
        <v>605</v>
      </c>
      <c r="G19" s="72" t="s">
        <v>605</v>
      </c>
      <c r="I19" s="40">
        <v>15</v>
      </c>
      <c r="J19" s="25" t="s">
        <v>338</v>
      </c>
      <c r="K19" s="25" t="s">
        <v>16</v>
      </c>
      <c r="L19" s="9">
        <v>39794</v>
      </c>
      <c r="M19" s="72" t="s">
        <v>605</v>
      </c>
      <c r="N19" s="72" t="s">
        <v>605</v>
      </c>
      <c r="O19" s="72" t="s">
        <v>605</v>
      </c>
      <c r="P19" s="33"/>
    </row>
    <row r="20" spans="1:16" s="35" customFormat="1">
      <c r="A20" s="96">
        <v>16</v>
      </c>
      <c r="B20" s="22" t="s">
        <v>285</v>
      </c>
      <c r="C20" s="22" t="s">
        <v>16</v>
      </c>
      <c r="D20" s="9">
        <v>40524</v>
      </c>
      <c r="E20" s="72" t="s">
        <v>605</v>
      </c>
      <c r="F20" s="39"/>
      <c r="G20" s="72" t="s">
        <v>605</v>
      </c>
      <c r="I20" s="40">
        <v>16</v>
      </c>
      <c r="J20" s="25" t="s">
        <v>339</v>
      </c>
      <c r="K20" s="25" t="s">
        <v>16</v>
      </c>
      <c r="L20" s="9">
        <v>39710</v>
      </c>
      <c r="M20" s="72" t="s">
        <v>605</v>
      </c>
      <c r="N20" s="72" t="s">
        <v>605</v>
      </c>
      <c r="O20" s="72" t="s">
        <v>605</v>
      </c>
      <c r="P20" s="33"/>
    </row>
    <row r="21" spans="1:16" s="35" customFormat="1">
      <c r="A21" s="96">
        <v>17</v>
      </c>
      <c r="B21" s="22" t="s">
        <v>298</v>
      </c>
      <c r="C21" s="22" t="s">
        <v>16</v>
      </c>
      <c r="D21" s="9" t="s">
        <v>516</v>
      </c>
      <c r="E21" s="72" t="s">
        <v>605</v>
      </c>
      <c r="F21" s="72" t="s">
        <v>605</v>
      </c>
      <c r="G21" s="72" t="s">
        <v>605</v>
      </c>
      <c r="I21" s="40">
        <v>17</v>
      </c>
      <c r="J21" s="25" t="s">
        <v>345</v>
      </c>
      <c r="K21" s="25" t="s">
        <v>16</v>
      </c>
      <c r="L21" s="9">
        <v>40269</v>
      </c>
      <c r="M21" s="72" t="s">
        <v>605</v>
      </c>
      <c r="N21" s="72" t="s">
        <v>605</v>
      </c>
      <c r="O21" s="72" t="s">
        <v>605</v>
      </c>
      <c r="P21" s="33"/>
    </row>
    <row r="22" spans="1:16" s="35" customFormat="1">
      <c r="A22" s="96">
        <v>18</v>
      </c>
      <c r="B22" s="22" t="s">
        <v>302</v>
      </c>
      <c r="C22" s="22" t="s">
        <v>16</v>
      </c>
      <c r="D22" s="9">
        <v>40712</v>
      </c>
      <c r="E22" s="72" t="s">
        <v>605</v>
      </c>
      <c r="F22" s="72" t="s">
        <v>605</v>
      </c>
      <c r="G22" s="72" t="s">
        <v>605</v>
      </c>
      <c r="I22" s="40">
        <v>18</v>
      </c>
      <c r="J22" s="28" t="s">
        <v>595</v>
      </c>
      <c r="K22" s="28" t="s">
        <v>16</v>
      </c>
      <c r="L22" s="38">
        <v>39714</v>
      </c>
      <c r="M22" s="72" t="s">
        <v>605</v>
      </c>
      <c r="N22" s="72" t="s">
        <v>605</v>
      </c>
      <c r="O22" s="72" t="s">
        <v>605</v>
      </c>
    </row>
    <row r="23" spans="1:16" s="35" customFormat="1">
      <c r="A23" s="96">
        <v>19</v>
      </c>
      <c r="B23" s="22" t="s">
        <v>306</v>
      </c>
      <c r="C23" s="22" t="s">
        <v>16</v>
      </c>
      <c r="D23" s="9">
        <v>41002</v>
      </c>
      <c r="E23" s="72" t="s">
        <v>605</v>
      </c>
      <c r="F23" s="72" t="s">
        <v>605</v>
      </c>
      <c r="G23" s="72" t="s">
        <v>605</v>
      </c>
      <c r="I23" s="40">
        <v>19</v>
      </c>
      <c r="J23" s="25" t="s">
        <v>355</v>
      </c>
      <c r="K23" s="25" t="s">
        <v>16</v>
      </c>
      <c r="L23" s="9">
        <v>39817</v>
      </c>
      <c r="M23" s="72" t="s">
        <v>605</v>
      </c>
      <c r="N23" s="72" t="s">
        <v>605</v>
      </c>
      <c r="O23" s="72" t="s">
        <v>605</v>
      </c>
    </row>
    <row r="24" spans="1:16" s="35" customFormat="1">
      <c r="A24" s="96">
        <v>20</v>
      </c>
      <c r="B24" s="22" t="s">
        <v>311</v>
      </c>
      <c r="C24" s="22" t="s">
        <v>16</v>
      </c>
      <c r="D24" s="9">
        <v>40221</v>
      </c>
      <c r="E24" s="72" t="s">
        <v>605</v>
      </c>
      <c r="F24" s="72" t="s">
        <v>605</v>
      </c>
      <c r="G24" s="72" t="s">
        <v>605</v>
      </c>
      <c r="I24" s="40">
        <v>20</v>
      </c>
      <c r="J24" s="25" t="s">
        <v>83</v>
      </c>
      <c r="K24" s="25" t="s">
        <v>16</v>
      </c>
      <c r="L24" s="16">
        <v>40906</v>
      </c>
      <c r="M24" s="72" t="s">
        <v>605</v>
      </c>
      <c r="N24" s="42"/>
      <c r="O24" s="72" t="s">
        <v>605</v>
      </c>
    </row>
    <row r="25" spans="1:16" s="35" customFormat="1">
      <c r="A25" s="96">
        <v>21</v>
      </c>
      <c r="B25" s="22" t="s">
        <v>312</v>
      </c>
      <c r="C25" s="22" t="s">
        <v>16</v>
      </c>
      <c r="D25" s="9">
        <v>39655</v>
      </c>
      <c r="E25" s="72" t="s">
        <v>605</v>
      </c>
      <c r="F25" s="72" t="s">
        <v>605</v>
      </c>
      <c r="G25" s="72" t="s">
        <v>605</v>
      </c>
      <c r="I25" s="40">
        <v>21</v>
      </c>
      <c r="J25" s="85" t="s">
        <v>102</v>
      </c>
      <c r="K25" s="85" t="s">
        <v>16</v>
      </c>
      <c r="L25" s="50">
        <v>40452</v>
      </c>
      <c r="M25" s="79"/>
      <c r="N25" s="42"/>
      <c r="O25" s="72" t="s">
        <v>605</v>
      </c>
    </row>
    <row r="26" spans="1:16" s="35" customFormat="1">
      <c r="A26" s="96">
        <v>22</v>
      </c>
      <c r="B26" s="22" t="s">
        <v>316</v>
      </c>
      <c r="C26" s="22" t="s">
        <v>16</v>
      </c>
      <c r="D26" s="9">
        <v>40322</v>
      </c>
      <c r="E26" s="73"/>
      <c r="F26" s="73"/>
      <c r="G26" s="72" t="s">
        <v>605</v>
      </c>
      <c r="I26" s="40">
        <v>22</v>
      </c>
      <c r="J26" s="25" t="s">
        <v>393</v>
      </c>
      <c r="K26" s="25" t="s">
        <v>118</v>
      </c>
      <c r="L26" s="9">
        <v>39997</v>
      </c>
      <c r="M26" s="72" t="s">
        <v>605</v>
      </c>
      <c r="N26" s="72" t="s">
        <v>605</v>
      </c>
      <c r="O26" s="72" t="s">
        <v>605</v>
      </c>
    </row>
    <row r="27" spans="1:16" s="35" customFormat="1">
      <c r="A27" s="96">
        <v>23</v>
      </c>
      <c r="B27" s="22" t="s">
        <v>288</v>
      </c>
      <c r="C27" s="22" t="s">
        <v>23</v>
      </c>
      <c r="D27" s="9">
        <v>40278</v>
      </c>
      <c r="E27" s="72" t="s">
        <v>605</v>
      </c>
      <c r="F27" s="39"/>
      <c r="G27" s="39"/>
      <c r="I27" s="40">
        <v>23</v>
      </c>
      <c r="J27" s="25" t="s">
        <v>411</v>
      </c>
      <c r="K27" s="25" t="s">
        <v>118</v>
      </c>
      <c r="L27" s="9">
        <v>39929</v>
      </c>
      <c r="M27" s="72" t="s">
        <v>605</v>
      </c>
      <c r="N27" s="42"/>
      <c r="O27" s="72" t="s">
        <v>605</v>
      </c>
      <c r="P27" s="33"/>
    </row>
    <row r="28" spans="1:16" s="35" customFormat="1">
      <c r="A28" s="96">
        <v>24</v>
      </c>
      <c r="B28" s="22" t="s">
        <v>294</v>
      </c>
      <c r="C28" s="22" t="s">
        <v>23</v>
      </c>
      <c r="D28" s="9">
        <v>40161</v>
      </c>
      <c r="E28" s="72" t="s">
        <v>605</v>
      </c>
      <c r="F28" s="39"/>
      <c r="G28" s="39"/>
      <c r="I28" s="40">
        <v>24</v>
      </c>
      <c r="J28" s="25" t="s">
        <v>424</v>
      </c>
      <c r="K28" s="25" t="s">
        <v>118</v>
      </c>
      <c r="L28" s="9">
        <v>40365</v>
      </c>
      <c r="M28" s="72" t="s">
        <v>605</v>
      </c>
      <c r="N28" s="79"/>
      <c r="O28" s="72" t="s">
        <v>605</v>
      </c>
      <c r="P28" s="33"/>
    </row>
    <row r="29" spans="1:16" s="35" customFormat="1">
      <c r="A29" s="96">
        <v>25</v>
      </c>
      <c r="B29" s="22" t="s">
        <v>296</v>
      </c>
      <c r="C29" s="22" t="s">
        <v>23</v>
      </c>
      <c r="D29" s="9">
        <v>40175</v>
      </c>
      <c r="E29" s="73"/>
      <c r="F29" s="72" t="s">
        <v>605</v>
      </c>
      <c r="G29" s="73"/>
      <c r="I29" s="40">
        <v>25</v>
      </c>
      <c r="J29" s="25" t="s">
        <v>350</v>
      </c>
      <c r="K29" s="25" t="s">
        <v>31</v>
      </c>
      <c r="L29" s="9">
        <v>39900</v>
      </c>
      <c r="M29" s="72" t="s">
        <v>605</v>
      </c>
      <c r="N29" s="72" t="s">
        <v>605</v>
      </c>
      <c r="O29" s="72" t="s">
        <v>605</v>
      </c>
      <c r="P29" s="33"/>
    </row>
    <row r="30" spans="1:16" s="35" customFormat="1">
      <c r="A30" s="96">
        <v>26</v>
      </c>
      <c r="B30" s="22" t="s">
        <v>299</v>
      </c>
      <c r="C30" s="22" t="s">
        <v>23</v>
      </c>
      <c r="D30" s="9">
        <v>40397</v>
      </c>
      <c r="E30" s="73"/>
      <c r="F30" s="72" t="s">
        <v>605</v>
      </c>
      <c r="G30" s="72" t="s">
        <v>605</v>
      </c>
      <c r="I30" s="40">
        <v>26</v>
      </c>
      <c r="J30" s="25" t="s">
        <v>472</v>
      </c>
      <c r="K30" s="25" t="s">
        <v>207</v>
      </c>
      <c r="L30" s="9">
        <v>39666</v>
      </c>
      <c r="M30" s="72" t="s">
        <v>605</v>
      </c>
      <c r="N30" s="72" t="s">
        <v>605</v>
      </c>
      <c r="O30" s="72" t="s">
        <v>605</v>
      </c>
      <c r="P30" s="33"/>
    </row>
    <row r="31" spans="1:16" s="35" customFormat="1">
      <c r="A31" s="96">
        <v>27</v>
      </c>
      <c r="B31" s="22" t="s">
        <v>300</v>
      </c>
      <c r="C31" s="22" t="s">
        <v>23</v>
      </c>
      <c r="D31" s="9">
        <v>40340</v>
      </c>
      <c r="E31" s="72" t="s">
        <v>605</v>
      </c>
      <c r="F31" s="72" t="s">
        <v>605</v>
      </c>
      <c r="G31" s="72" t="s">
        <v>605</v>
      </c>
      <c r="I31" s="40">
        <v>27</v>
      </c>
      <c r="J31" s="25" t="s">
        <v>475</v>
      </c>
      <c r="K31" s="25" t="s">
        <v>207</v>
      </c>
      <c r="L31" s="9">
        <v>40044</v>
      </c>
      <c r="M31" s="79"/>
      <c r="N31" s="42"/>
      <c r="O31" s="72" t="s">
        <v>605</v>
      </c>
      <c r="P31" s="33"/>
    </row>
    <row r="32" spans="1:16" s="35" customFormat="1">
      <c r="A32" s="96">
        <v>28</v>
      </c>
      <c r="B32" s="22" t="s">
        <v>317</v>
      </c>
      <c r="C32" s="22" t="s">
        <v>23</v>
      </c>
      <c r="D32" s="9">
        <v>40081</v>
      </c>
      <c r="E32" s="72" t="s">
        <v>605</v>
      </c>
      <c r="F32" s="72" t="s">
        <v>605</v>
      </c>
      <c r="G32" s="39"/>
      <c r="I32" s="40">
        <v>28</v>
      </c>
      <c r="J32" s="25" t="s">
        <v>324</v>
      </c>
      <c r="K32" s="25" t="s">
        <v>23</v>
      </c>
      <c r="L32" s="9">
        <v>39791</v>
      </c>
      <c r="M32" s="72" t="s">
        <v>605</v>
      </c>
      <c r="N32" s="72" t="s">
        <v>605</v>
      </c>
      <c r="O32" s="72" t="s">
        <v>605</v>
      </c>
      <c r="P32" s="33"/>
    </row>
    <row r="33" spans="1:15">
      <c r="A33" s="96">
        <v>29</v>
      </c>
      <c r="B33" s="22" t="s">
        <v>29</v>
      </c>
      <c r="C33" s="22" t="s">
        <v>23</v>
      </c>
      <c r="D33" s="9">
        <v>40942</v>
      </c>
      <c r="E33" s="72" t="s">
        <v>605</v>
      </c>
      <c r="F33" s="73"/>
      <c r="G33" s="73"/>
      <c r="I33" s="40">
        <v>29</v>
      </c>
      <c r="J33" s="25" t="s">
        <v>328</v>
      </c>
      <c r="K33" s="25" t="s">
        <v>23</v>
      </c>
      <c r="L33" s="9">
        <v>40199</v>
      </c>
      <c r="M33" s="72" t="s">
        <v>605</v>
      </c>
      <c r="N33" s="72" t="s">
        <v>605</v>
      </c>
      <c r="O33" s="72" t="s">
        <v>605</v>
      </c>
    </row>
    <row r="34" spans="1:15">
      <c r="A34" s="96">
        <v>30</v>
      </c>
      <c r="B34" s="22" t="s">
        <v>372</v>
      </c>
      <c r="C34" s="22" t="s">
        <v>108</v>
      </c>
      <c r="D34" s="9">
        <v>40188</v>
      </c>
      <c r="E34" s="72" t="s">
        <v>605</v>
      </c>
      <c r="F34" s="72" t="s">
        <v>605</v>
      </c>
      <c r="G34" s="72" t="s">
        <v>605</v>
      </c>
      <c r="I34" s="40">
        <v>30</v>
      </c>
      <c r="J34" s="25" t="s">
        <v>344</v>
      </c>
      <c r="K34" s="25" t="s">
        <v>23</v>
      </c>
      <c r="L34" s="9">
        <v>40318</v>
      </c>
      <c r="M34" s="72" t="s">
        <v>605</v>
      </c>
      <c r="N34" s="72" t="s">
        <v>605</v>
      </c>
      <c r="O34" s="72" t="s">
        <v>605</v>
      </c>
    </row>
    <row r="35" spans="1:15">
      <c r="A35" s="96">
        <v>31</v>
      </c>
      <c r="B35" s="22" t="s">
        <v>454</v>
      </c>
      <c r="C35" s="22" t="s">
        <v>194</v>
      </c>
      <c r="D35" s="9">
        <v>39883</v>
      </c>
      <c r="E35" s="72" t="s">
        <v>605</v>
      </c>
      <c r="F35" s="72" t="s">
        <v>605</v>
      </c>
      <c r="G35" s="72" t="s">
        <v>605</v>
      </c>
      <c r="I35" s="40">
        <v>31</v>
      </c>
      <c r="J35" s="25" t="s">
        <v>346</v>
      </c>
      <c r="K35" s="25" t="s">
        <v>23</v>
      </c>
      <c r="L35" s="9">
        <v>40137</v>
      </c>
      <c r="M35" s="79"/>
      <c r="N35" s="42"/>
      <c r="O35" s="72" t="s">
        <v>605</v>
      </c>
    </row>
    <row r="36" spans="1:15">
      <c r="A36" s="96">
        <v>32</v>
      </c>
      <c r="B36" s="22" t="s">
        <v>456</v>
      </c>
      <c r="C36" s="22" t="s">
        <v>194</v>
      </c>
      <c r="D36" s="9">
        <v>40047</v>
      </c>
      <c r="E36" s="72" t="s">
        <v>605</v>
      </c>
      <c r="F36" s="72" t="s">
        <v>605</v>
      </c>
      <c r="G36" s="72" t="s">
        <v>605</v>
      </c>
      <c r="I36" s="40">
        <v>32</v>
      </c>
      <c r="J36" s="25" t="s">
        <v>347</v>
      </c>
      <c r="K36" s="25" t="s">
        <v>23</v>
      </c>
      <c r="L36" s="9">
        <v>40158</v>
      </c>
      <c r="M36" s="72" t="s">
        <v>605</v>
      </c>
      <c r="N36" s="72" t="s">
        <v>605</v>
      </c>
      <c r="O36" s="72" t="s">
        <v>605</v>
      </c>
    </row>
    <row r="37" spans="1:15">
      <c r="A37" s="96">
        <v>33</v>
      </c>
      <c r="B37" s="22" t="s">
        <v>286</v>
      </c>
      <c r="C37" s="22" t="s">
        <v>14</v>
      </c>
      <c r="D37" s="9">
        <v>40135</v>
      </c>
      <c r="E37" s="73"/>
      <c r="F37" s="72" t="s">
        <v>605</v>
      </c>
      <c r="G37" s="72" t="s">
        <v>605</v>
      </c>
      <c r="I37" s="40">
        <v>33</v>
      </c>
      <c r="J37" s="25" t="s">
        <v>356</v>
      </c>
      <c r="K37" s="25" t="s">
        <v>23</v>
      </c>
      <c r="L37" s="9" t="s">
        <v>539</v>
      </c>
      <c r="M37" s="72" t="s">
        <v>605</v>
      </c>
      <c r="N37" s="72" t="s">
        <v>605</v>
      </c>
      <c r="O37" s="72" t="s">
        <v>605</v>
      </c>
    </row>
    <row r="38" spans="1:15">
      <c r="A38" s="96">
        <v>34</v>
      </c>
      <c r="B38" s="22" t="s">
        <v>315</v>
      </c>
      <c r="C38" s="22" t="s">
        <v>14</v>
      </c>
      <c r="D38" s="9">
        <v>40303</v>
      </c>
      <c r="E38" s="72" t="s">
        <v>605</v>
      </c>
      <c r="F38" s="39"/>
      <c r="G38" s="72" t="s">
        <v>605</v>
      </c>
      <c r="I38" s="40">
        <v>34</v>
      </c>
      <c r="J38" s="25" t="s">
        <v>77</v>
      </c>
      <c r="K38" s="25" t="s">
        <v>23</v>
      </c>
      <c r="L38" s="9">
        <v>40431</v>
      </c>
      <c r="M38" s="72" t="s">
        <v>605</v>
      </c>
      <c r="N38" s="42"/>
      <c r="O38" s="42"/>
    </row>
    <row r="39" spans="1:15">
      <c r="A39" s="96">
        <v>35</v>
      </c>
      <c r="B39" s="78" t="s">
        <v>575</v>
      </c>
      <c r="C39" s="78" t="s">
        <v>199</v>
      </c>
      <c r="D39" s="41">
        <v>39717</v>
      </c>
      <c r="E39" s="72" t="s">
        <v>605</v>
      </c>
      <c r="F39" s="72" t="s">
        <v>605</v>
      </c>
      <c r="G39" s="72" t="s">
        <v>605</v>
      </c>
      <c r="I39" s="40">
        <v>35</v>
      </c>
      <c r="J39" s="25" t="s">
        <v>476</v>
      </c>
      <c r="K39" s="25" t="s">
        <v>194</v>
      </c>
      <c r="L39" s="9">
        <v>39954</v>
      </c>
      <c r="M39" s="72" t="s">
        <v>605</v>
      </c>
      <c r="N39" s="72" t="s">
        <v>605</v>
      </c>
      <c r="O39" s="72" t="s">
        <v>605</v>
      </c>
    </row>
    <row r="40" spans="1:15">
      <c r="A40" s="96">
        <v>36</v>
      </c>
      <c r="B40" s="22" t="s">
        <v>438</v>
      </c>
      <c r="C40" s="22" t="s">
        <v>199</v>
      </c>
      <c r="D40" s="9">
        <v>40074</v>
      </c>
      <c r="E40" s="72" t="s">
        <v>605</v>
      </c>
      <c r="F40" s="72" t="s">
        <v>605</v>
      </c>
      <c r="G40" s="72" t="s">
        <v>605</v>
      </c>
      <c r="I40" s="40">
        <v>36</v>
      </c>
      <c r="J40" s="25" t="s">
        <v>482</v>
      </c>
      <c r="K40" s="25" t="s">
        <v>194</v>
      </c>
      <c r="L40" s="9">
        <v>39640</v>
      </c>
      <c r="M40" s="72" t="s">
        <v>605</v>
      </c>
      <c r="N40" s="72" t="s">
        <v>605</v>
      </c>
      <c r="O40" s="72" t="s">
        <v>605</v>
      </c>
    </row>
    <row r="41" spans="1:15">
      <c r="A41" s="96">
        <v>37</v>
      </c>
      <c r="B41" s="22" t="s">
        <v>443</v>
      </c>
      <c r="C41" s="22" t="s">
        <v>199</v>
      </c>
      <c r="D41" s="9">
        <v>40451</v>
      </c>
      <c r="E41" s="72" t="s">
        <v>605</v>
      </c>
      <c r="F41" s="72" t="s">
        <v>605</v>
      </c>
      <c r="G41" s="72" t="s">
        <v>605</v>
      </c>
      <c r="I41" s="40">
        <v>37</v>
      </c>
      <c r="J41" s="85" t="s">
        <v>268</v>
      </c>
      <c r="K41" s="85" t="s">
        <v>194</v>
      </c>
      <c r="L41" s="50">
        <v>40632</v>
      </c>
      <c r="M41" s="72" t="s">
        <v>605</v>
      </c>
      <c r="N41" s="72" t="s">
        <v>605</v>
      </c>
      <c r="O41" s="72" t="s">
        <v>605</v>
      </c>
    </row>
    <row r="42" spans="1:15">
      <c r="A42" s="96">
        <v>38</v>
      </c>
      <c r="B42" s="22" t="s">
        <v>446</v>
      </c>
      <c r="C42" s="22" t="s">
        <v>199</v>
      </c>
      <c r="D42" s="9">
        <v>40084</v>
      </c>
      <c r="E42" s="72" t="s">
        <v>605</v>
      </c>
      <c r="F42" s="72" t="s">
        <v>605</v>
      </c>
      <c r="G42" s="72" t="s">
        <v>605</v>
      </c>
      <c r="I42" s="40">
        <v>38</v>
      </c>
      <c r="J42" s="25" t="s">
        <v>62</v>
      </c>
      <c r="K42" s="25" t="s">
        <v>14</v>
      </c>
      <c r="L42" s="9">
        <v>40397</v>
      </c>
      <c r="M42" s="79"/>
      <c r="N42" s="72" t="s">
        <v>605</v>
      </c>
      <c r="O42" s="42"/>
    </row>
    <row r="43" spans="1:15">
      <c r="A43" s="96">
        <v>39</v>
      </c>
      <c r="B43" s="22" t="s">
        <v>455</v>
      </c>
      <c r="C43" s="22" t="s">
        <v>199</v>
      </c>
      <c r="D43" s="9">
        <v>40373</v>
      </c>
      <c r="E43" s="72" t="s">
        <v>605</v>
      </c>
      <c r="F43" s="72" t="s">
        <v>605</v>
      </c>
      <c r="G43" s="72" t="s">
        <v>605</v>
      </c>
      <c r="I43" s="40">
        <v>39</v>
      </c>
      <c r="J43" s="25" t="s">
        <v>478</v>
      </c>
      <c r="K43" s="25" t="s">
        <v>216</v>
      </c>
      <c r="L43" s="9">
        <v>40177</v>
      </c>
      <c r="M43" s="72" t="s">
        <v>605</v>
      </c>
      <c r="N43" s="72" t="s">
        <v>605</v>
      </c>
      <c r="O43" s="72" t="s">
        <v>605</v>
      </c>
    </row>
    <row r="44" spans="1:15">
      <c r="A44" s="96">
        <v>40</v>
      </c>
      <c r="B44" s="22" t="s">
        <v>464</v>
      </c>
      <c r="C44" s="22" t="s">
        <v>199</v>
      </c>
      <c r="D44" s="9">
        <v>40024</v>
      </c>
      <c r="E44" s="72" t="s">
        <v>605</v>
      </c>
      <c r="F44" s="39"/>
      <c r="G44" s="39"/>
      <c r="I44" s="40">
        <v>40</v>
      </c>
      <c r="J44" s="25" t="s">
        <v>501</v>
      </c>
      <c r="K44" s="25" t="s">
        <v>216</v>
      </c>
      <c r="L44" s="9">
        <v>40132</v>
      </c>
      <c r="M44" s="72" t="s">
        <v>605</v>
      </c>
      <c r="N44" s="72" t="s">
        <v>605</v>
      </c>
      <c r="O44" s="72" t="s">
        <v>605</v>
      </c>
    </row>
    <row r="45" spans="1:15">
      <c r="A45" s="96">
        <v>41</v>
      </c>
      <c r="B45" s="22" t="s">
        <v>465</v>
      </c>
      <c r="C45" s="22" t="s">
        <v>199</v>
      </c>
      <c r="D45" s="9">
        <v>40086</v>
      </c>
      <c r="E45" s="72" t="s">
        <v>605</v>
      </c>
      <c r="F45" s="72" t="s">
        <v>605</v>
      </c>
      <c r="G45" s="72" t="s">
        <v>605</v>
      </c>
      <c r="I45" s="40">
        <v>41</v>
      </c>
      <c r="J45" s="25" t="s">
        <v>484</v>
      </c>
      <c r="K45" s="25" t="s">
        <v>199</v>
      </c>
      <c r="L45" s="9">
        <v>40633</v>
      </c>
      <c r="M45" s="72" t="s">
        <v>605</v>
      </c>
      <c r="N45" s="72" t="s">
        <v>605</v>
      </c>
      <c r="O45" s="72" t="s">
        <v>605</v>
      </c>
    </row>
    <row r="46" spans="1:15">
      <c r="A46" s="96">
        <v>42</v>
      </c>
      <c r="B46" s="22" t="s">
        <v>218</v>
      </c>
      <c r="C46" s="22" t="s">
        <v>199</v>
      </c>
      <c r="D46" s="9">
        <v>40361</v>
      </c>
      <c r="E46" s="73"/>
      <c r="F46" s="72" t="s">
        <v>605</v>
      </c>
      <c r="G46" s="72" t="s">
        <v>605</v>
      </c>
      <c r="I46" s="40">
        <v>42</v>
      </c>
      <c r="J46" s="25" t="s">
        <v>486</v>
      </c>
      <c r="K46" s="25" t="s">
        <v>199</v>
      </c>
      <c r="L46" s="9">
        <v>40373</v>
      </c>
      <c r="M46" s="79"/>
      <c r="N46" s="72" t="s">
        <v>605</v>
      </c>
      <c r="O46" s="72" t="s">
        <v>605</v>
      </c>
    </row>
    <row r="47" spans="1:15">
      <c r="A47" s="96">
        <v>43</v>
      </c>
      <c r="B47" s="22" t="s">
        <v>223</v>
      </c>
      <c r="C47" s="22" t="s">
        <v>199</v>
      </c>
      <c r="D47" s="9">
        <v>40820</v>
      </c>
      <c r="E47" s="72" t="s">
        <v>605</v>
      </c>
      <c r="F47" s="72" t="s">
        <v>605</v>
      </c>
      <c r="G47" s="72" t="s">
        <v>605</v>
      </c>
      <c r="I47" s="40">
        <v>43</v>
      </c>
      <c r="J47" s="25" t="s">
        <v>491</v>
      </c>
      <c r="K47" s="25" t="s">
        <v>199</v>
      </c>
      <c r="L47" s="9">
        <v>40033</v>
      </c>
      <c r="M47" s="72" t="s">
        <v>605</v>
      </c>
      <c r="N47" s="79"/>
      <c r="O47" s="79"/>
    </row>
    <row r="48" spans="1:15">
      <c r="A48" s="96">
        <v>44</v>
      </c>
      <c r="B48" s="22" t="s">
        <v>237</v>
      </c>
      <c r="C48" s="22" t="s">
        <v>199</v>
      </c>
      <c r="D48" s="9">
        <v>41022</v>
      </c>
      <c r="E48" s="72" t="s">
        <v>605</v>
      </c>
      <c r="F48" s="72"/>
      <c r="G48" s="73"/>
      <c r="I48" s="40">
        <v>44</v>
      </c>
      <c r="J48" s="25" t="s">
        <v>497</v>
      </c>
      <c r="K48" s="25" t="s">
        <v>199</v>
      </c>
      <c r="L48" s="9">
        <v>40128</v>
      </c>
      <c r="M48" s="72" t="s">
        <v>605</v>
      </c>
      <c r="N48" s="79"/>
      <c r="O48" s="79"/>
    </row>
    <row r="49" spans="1:16" s="35" customFormat="1">
      <c r="A49" s="96">
        <v>45</v>
      </c>
      <c r="B49" s="27" t="s">
        <v>582</v>
      </c>
      <c r="C49" s="27" t="s">
        <v>19</v>
      </c>
      <c r="D49" s="38">
        <v>39642</v>
      </c>
      <c r="E49" s="72" t="s">
        <v>605</v>
      </c>
      <c r="F49" s="72" t="s">
        <v>605</v>
      </c>
      <c r="G49" s="72" t="s">
        <v>605</v>
      </c>
      <c r="I49" s="40">
        <v>45</v>
      </c>
      <c r="J49" s="25" t="s">
        <v>498</v>
      </c>
      <c r="K49" s="25" t="s">
        <v>199</v>
      </c>
      <c r="L49" s="9">
        <v>40361</v>
      </c>
      <c r="M49" s="72" t="s">
        <v>605</v>
      </c>
      <c r="N49" s="72" t="s">
        <v>605</v>
      </c>
      <c r="O49" s="72" t="s">
        <v>605</v>
      </c>
      <c r="P49" s="33"/>
    </row>
    <row r="50" spans="1:16" s="35" customFormat="1">
      <c r="A50" s="96">
        <v>46</v>
      </c>
      <c r="B50" s="22" t="s">
        <v>292</v>
      </c>
      <c r="C50" s="22" t="s">
        <v>19</v>
      </c>
      <c r="D50" s="9">
        <v>40346</v>
      </c>
      <c r="E50" s="73"/>
      <c r="F50" s="72" t="s">
        <v>605</v>
      </c>
      <c r="G50" s="72" t="s">
        <v>605</v>
      </c>
      <c r="I50" s="40">
        <v>46</v>
      </c>
      <c r="J50" s="25" t="s">
        <v>274</v>
      </c>
      <c r="K50" s="25" t="s">
        <v>199</v>
      </c>
      <c r="L50" s="9">
        <v>40398</v>
      </c>
      <c r="M50" s="72" t="s">
        <v>605</v>
      </c>
      <c r="N50" s="72" t="s">
        <v>605</v>
      </c>
      <c r="O50" s="72" t="s">
        <v>605</v>
      </c>
      <c r="P50" s="33"/>
    </row>
    <row r="51" spans="1:16" s="35" customFormat="1">
      <c r="A51" s="96">
        <v>47</v>
      </c>
      <c r="B51" s="22" t="s">
        <v>310</v>
      </c>
      <c r="C51" s="22" t="s">
        <v>19</v>
      </c>
      <c r="D51" s="9">
        <v>40297</v>
      </c>
      <c r="E51" s="72" t="s">
        <v>605</v>
      </c>
      <c r="F51" s="72" t="s">
        <v>605</v>
      </c>
      <c r="G51" s="72" t="s">
        <v>605</v>
      </c>
      <c r="I51" s="40">
        <v>47</v>
      </c>
      <c r="J51" s="25" t="s">
        <v>276</v>
      </c>
      <c r="K51" s="25" t="s">
        <v>199</v>
      </c>
      <c r="L51" s="9">
        <v>40644</v>
      </c>
      <c r="M51" s="72" t="s">
        <v>605</v>
      </c>
      <c r="N51" s="42"/>
      <c r="O51" s="72" t="s">
        <v>605</v>
      </c>
      <c r="P51" s="33"/>
    </row>
    <row r="52" spans="1:16" s="35" customFormat="1">
      <c r="A52" s="96">
        <v>48</v>
      </c>
      <c r="B52" s="22" t="s">
        <v>18</v>
      </c>
      <c r="C52" s="22" t="s">
        <v>19</v>
      </c>
      <c r="D52" s="9">
        <v>40858</v>
      </c>
      <c r="E52" s="72" t="s">
        <v>605</v>
      </c>
      <c r="F52" s="72" t="s">
        <v>605</v>
      </c>
      <c r="G52" s="72" t="s">
        <v>605</v>
      </c>
      <c r="I52" s="40">
        <v>48</v>
      </c>
      <c r="J52" s="25" t="s">
        <v>333</v>
      </c>
      <c r="K52" s="25" t="s">
        <v>19</v>
      </c>
      <c r="L52" s="9">
        <v>40340</v>
      </c>
      <c r="M52" s="79"/>
      <c r="N52" s="72" t="s">
        <v>605</v>
      </c>
      <c r="O52" s="42"/>
      <c r="P52" s="33"/>
    </row>
    <row r="53" spans="1:16" s="35" customFormat="1">
      <c r="A53" s="96">
        <v>49</v>
      </c>
      <c r="B53" s="22" t="s">
        <v>37</v>
      </c>
      <c r="C53" s="22" t="s">
        <v>19</v>
      </c>
      <c r="D53" s="9">
        <v>40688</v>
      </c>
      <c r="E53" s="72" t="s">
        <v>605</v>
      </c>
      <c r="F53" s="72" t="s">
        <v>605</v>
      </c>
      <c r="G53" s="72" t="s">
        <v>605</v>
      </c>
      <c r="I53" s="40">
        <v>49</v>
      </c>
      <c r="J53" s="25" t="s">
        <v>352</v>
      </c>
      <c r="K53" s="25" t="s">
        <v>19</v>
      </c>
      <c r="L53" s="9">
        <v>39876</v>
      </c>
      <c r="M53" s="79"/>
      <c r="N53" s="72" t="s">
        <v>605</v>
      </c>
      <c r="O53" s="42"/>
      <c r="P53" s="33"/>
    </row>
    <row r="54" spans="1:16" s="35" customFormat="1">
      <c r="A54" s="96">
        <v>50</v>
      </c>
      <c r="B54" s="22" t="s">
        <v>47</v>
      </c>
      <c r="C54" s="22" t="s">
        <v>19</v>
      </c>
      <c r="D54" s="9">
        <v>40581</v>
      </c>
      <c r="E54" s="73"/>
      <c r="F54" s="72" t="s">
        <v>605</v>
      </c>
      <c r="G54" s="72" t="s">
        <v>605</v>
      </c>
      <c r="I54" s="40">
        <v>50</v>
      </c>
      <c r="J54" s="25" t="s">
        <v>63</v>
      </c>
      <c r="K54" s="25" t="s">
        <v>19</v>
      </c>
      <c r="L54" s="9">
        <v>40497</v>
      </c>
      <c r="M54" s="72" t="s">
        <v>605</v>
      </c>
      <c r="N54" s="72" t="s">
        <v>605</v>
      </c>
      <c r="O54" s="42"/>
      <c r="P54" s="33"/>
    </row>
    <row r="55" spans="1:16" s="35" customFormat="1">
      <c r="A55" s="96">
        <v>51</v>
      </c>
      <c r="B55" s="22" t="s">
        <v>436</v>
      </c>
      <c r="C55" s="22" t="s">
        <v>205</v>
      </c>
      <c r="D55" s="9">
        <v>40281</v>
      </c>
      <c r="E55" s="72" t="s">
        <v>605</v>
      </c>
      <c r="F55" s="72" t="s">
        <v>605</v>
      </c>
      <c r="G55" s="72" t="s">
        <v>605</v>
      </c>
      <c r="I55" s="40">
        <v>51</v>
      </c>
      <c r="J55" s="25" t="s">
        <v>71</v>
      </c>
      <c r="K55" s="25" t="s">
        <v>19</v>
      </c>
      <c r="L55" s="9">
        <v>40619</v>
      </c>
      <c r="M55" s="79"/>
      <c r="N55" s="72" t="s">
        <v>605</v>
      </c>
      <c r="O55" s="72" t="s">
        <v>605</v>
      </c>
      <c r="P55" s="33"/>
    </row>
    <row r="56" spans="1:16" s="35" customFormat="1">
      <c r="A56" s="96">
        <v>52</v>
      </c>
      <c r="B56" s="22" t="s">
        <v>439</v>
      </c>
      <c r="C56" s="22" t="s">
        <v>205</v>
      </c>
      <c r="D56" s="9">
        <v>40457</v>
      </c>
      <c r="E56" s="72" t="s">
        <v>605</v>
      </c>
      <c r="F56" s="72" t="s">
        <v>605</v>
      </c>
      <c r="G56" s="72" t="s">
        <v>605</v>
      </c>
      <c r="I56" s="40">
        <v>52</v>
      </c>
      <c r="J56" s="25" t="s">
        <v>477</v>
      </c>
      <c r="K56" s="25" t="s">
        <v>205</v>
      </c>
      <c r="L56" s="9">
        <v>40307</v>
      </c>
      <c r="M56" s="72" t="s">
        <v>605</v>
      </c>
      <c r="N56" s="72" t="s">
        <v>605</v>
      </c>
      <c r="O56" s="72" t="s">
        <v>605</v>
      </c>
      <c r="P56" s="33"/>
    </row>
    <row r="57" spans="1:16" s="35" customFormat="1">
      <c r="A57" s="96">
        <v>53</v>
      </c>
      <c r="B57" s="22" t="s">
        <v>451</v>
      </c>
      <c r="C57" s="22" t="s">
        <v>205</v>
      </c>
      <c r="D57" s="9">
        <v>40290</v>
      </c>
      <c r="E57" s="72" t="s">
        <v>605</v>
      </c>
      <c r="F57" s="39"/>
      <c r="G57" s="39"/>
      <c r="I57" s="40">
        <v>53</v>
      </c>
      <c r="J57" s="25" t="s">
        <v>481</v>
      </c>
      <c r="K57" s="25" t="s">
        <v>205</v>
      </c>
      <c r="L57" s="9">
        <v>40769</v>
      </c>
      <c r="M57" s="72" t="s">
        <v>605</v>
      </c>
      <c r="N57" s="72" t="s">
        <v>605</v>
      </c>
      <c r="O57" s="72" t="s">
        <v>605</v>
      </c>
      <c r="P57" s="33"/>
    </row>
    <row r="58" spans="1:16" s="35" customFormat="1">
      <c r="A58" s="96">
        <v>54</v>
      </c>
      <c r="B58" s="27" t="s">
        <v>585</v>
      </c>
      <c r="C58" s="27" t="s">
        <v>39</v>
      </c>
      <c r="D58" s="38">
        <v>39818</v>
      </c>
      <c r="E58" s="72" t="s">
        <v>605</v>
      </c>
      <c r="F58" s="72" t="s">
        <v>605</v>
      </c>
      <c r="G58" s="72" t="s">
        <v>605</v>
      </c>
      <c r="I58" s="40">
        <v>54</v>
      </c>
      <c r="J58" s="25" t="s">
        <v>483</v>
      </c>
      <c r="K58" s="25" t="s">
        <v>205</v>
      </c>
      <c r="L58" s="9">
        <v>39941</v>
      </c>
      <c r="M58" s="79"/>
      <c r="N58" s="42"/>
      <c r="O58" s="72" t="s">
        <v>605</v>
      </c>
      <c r="P58" s="33"/>
    </row>
    <row r="59" spans="1:16" s="35" customFormat="1">
      <c r="A59" s="96">
        <v>55</v>
      </c>
      <c r="B59" s="22" t="s">
        <v>282</v>
      </c>
      <c r="C59" s="22" t="s">
        <v>39</v>
      </c>
      <c r="D59" s="9">
        <v>40279</v>
      </c>
      <c r="E59" s="72" t="s">
        <v>605</v>
      </c>
      <c r="F59" s="39"/>
      <c r="G59" s="39"/>
      <c r="I59" s="40">
        <v>55</v>
      </c>
      <c r="J59" s="25" t="s">
        <v>321</v>
      </c>
      <c r="K59" s="25" t="s">
        <v>39</v>
      </c>
      <c r="L59" s="9">
        <v>40312</v>
      </c>
      <c r="M59" s="79"/>
      <c r="N59" s="72" t="s">
        <v>605</v>
      </c>
      <c r="O59" s="72" t="s">
        <v>605</v>
      </c>
      <c r="P59" s="33"/>
    </row>
    <row r="60" spans="1:16" s="35" customFormat="1">
      <c r="A60" s="96">
        <v>56</v>
      </c>
      <c r="B60" s="22" t="s">
        <v>283</v>
      </c>
      <c r="C60" s="22" t="s">
        <v>39</v>
      </c>
      <c r="D60" s="9">
        <v>40441</v>
      </c>
      <c r="E60" s="73"/>
      <c r="F60" s="73"/>
      <c r="G60" s="72" t="s">
        <v>605</v>
      </c>
      <c r="I60" s="40">
        <v>56</v>
      </c>
      <c r="J60" s="25" t="s">
        <v>322</v>
      </c>
      <c r="K60" s="25" t="s">
        <v>39</v>
      </c>
      <c r="L60" s="9">
        <v>40330</v>
      </c>
      <c r="M60" s="72" t="s">
        <v>605</v>
      </c>
      <c r="N60" s="72" t="s">
        <v>605</v>
      </c>
      <c r="O60" s="72" t="s">
        <v>605</v>
      </c>
      <c r="P60" s="33"/>
    </row>
    <row r="61" spans="1:16" s="35" customFormat="1">
      <c r="A61" s="96">
        <v>57</v>
      </c>
      <c r="B61" s="22" t="s">
        <v>295</v>
      </c>
      <c r="C61" s="22" t="s">
        <v>39</v>
      </c>
      <c r="D61" s="9">
        <v>40700</v>
      </c>
      <c r="E61" s="72" t="s">
        <v>605</v>
      </c>
      <c r="F61" s="72" t="s">
        <v>605</v>
      </c>
      <c r="G61" s="72" t="s">
        <v>605</v>
      </c>
      <c r="I61" s="40">
        <v>57</v>
      </c>
      <c r="J61" s="25" t="s">
        <v>323</v>
      </c>
      <c r="K61" s="25" t="s">
        <v>39</v>
      </c>
      <c r="L61" s="9">
        <v>40113</v>
      </c>
      <c r="M61" s="72" t="s">
        <v>605</v>
      </c>
      <c r="N61" s="72" t="s">
        <v>605</v>
      </c>
      <c r="O61" s="42"/>
      <c r="P61" s="33"/>
    </row>
    <row r="62" spans="1:16" s="35" customFormat="1">
      <c r="A62" s="96">
        <v>58</v>
      </c>
      <c r="B62" s="22" t="s">
        <v>305</v>
      </c>
      <c r="C62" s="22" t="s">
        <v>39</v>
      </c>
      <c r="D62" s="9">
        <v>40278</v>
      </c>
      <c r="E62" s="72" t="s">
        <v>605</v>
      </c>
      <c r="F62" s="39"/>
      <c r="G62" s="39"/>
      <c r="I62" s="40">
        <v>58</v>
      </c>
      <c r="J62" s="25" t="s">
        <v>334</v>
      </c>
      <c r="K62" s="25" t="s">
        <v>39</v>
      </c>
      <c r="L62" s="9">
        <v>40164</v>
      </c>
      <c r="M62" s="72" t="s">
        <v>605</v>
      </c>
      <c r="N62" s="72" t="s">
        <v>605</v>
      </c>
      <c r="O62" s="72" t="s">
        <v>605</v>
      </c>
      <c r="P62" s="33"/>
    </row>
    <row r="63" spans="1:16" s="35" customFormat="1">
      <c r="A63" s="96">
        <v>59</v>
      </c>
      <c r="B63" s="22" t="s">
        <v>361</v>
      </c>
      <c r="C63" s="22" t="s">
        <v>111</v>
      </c>
      <c r="D63" s="9">
        <v>39735</v>
      </c>
      <c r="E63" s="72" t="s">
        <v>605</v>
      </c>
      <c r="F63" s="72" t="s">
        <v>605</v>
      </c>
      <c r="G63" s="72" t="s">
        <v>605</v>
      </c>
      <c r="I63" s="40">
        <v>59</v>
      </c>
      <c r="J63" s="25" t="s">
        <v>335</v>
      </c>
      <c r="K63" s="25" t="s">
        <v>39</v>
      </c>
      <c r="L63" s="9">
        <v>40222</v>
      </c>
      <c r="M63" s="72" t="s">
        <v>605</v>
      </c>
      <c r="N63" s="72" t="s">
        <v>605</v>
      </c>
      <c r="O63" s="72" t="s">
        <v>605</v>
      </c>
      <c r="P63" s="33"/>
    </row>
    <row r="64" spans="1:16" s="35" customFormat="1">
      <c r="A64" s="96">
        <v>60</v>
      </c>
      <c r="B64" s="22" t="s">
        <v>366</v>
      </c>
      <c r="C64" s="22" t="s">
        <v>111</v>
      </c>
      <c r="D64" s="9">
        <v>40127</v>
      </c>
      <c r="E64" s="72" t="s">
        <v>605</v>
      </c>
      <c r="F64" s="72" t="s">
        <v>605</v>
      </c>
      <c r="G64" s="72" t="s">
        <v>605</v>
      </c>
      <c r="I64" s="40">
        <v>60</v>
      </c>
      <c r="J64" s="25" t="s">
        <v>337</v>
      </c>
      <c r="K64" s="25" t="s">
        <v>39</v>
      </c>
      <c r="L64" s="9">
        <v>39938</v>
      </c>
      <c r="M64" s="72" t="s">
        <v>605</v>
      </c>
      <c r="N64" s="79"/>
      <c r="O64" s="79"/>
      <c r="P64" s="33"/>
    </row>
    <row r="65" spans="1:15">
      <c r="A65" s="96">
        <v>61</v>
      </c>
      <c r="B65" s="22" t="s">
        <v>384</v>
      </c>
      <c r="C65" s="22" t="s">
        <v>111</v>
      </c>
      <c r="D65" s="9">
        <v>39812</v>
      </c>
      <c r="E65" s="72" t="s">
        <v>605</v>
      </c>
      <c r="F65" s="72" t="s">
        <v>605</v>
      </c>
      <c r="G65" s="72" t="s">
        <v>605</v>
      </c>
      <c r="I65" s="40">
        <v>61</v>
      </c>
      <c r="J65" s="25" t="s">
        <v>418</v>
      </c>
      <c r="K65" s="25" t="s">
        <v>111</v>
      </c>
      <c r="L65" s="9">
        <v>39932</v>
      </c>
      <c r="M65" s="72" t="s">
        <v>605</v>
      </c>
      <c r="N65" s="72" t="s">
        <v>605</v>
      </c>
      <c r="O65" s="72" t="s">
        <v>605</v>
      </c>
    </row>
    <row r="66" spans="1:15">
      <c r="A66" s="96">
        <v>62</v>
      </c>
      <c r="B66" s="22" t="s">
        <v>437</v>
      </c>
      <c r="C66" s="22" t="s">
        <v>197</v>
      </c>
      <c r="D66" s="9">
        <v>39929</v>
      </c>
      <c r="E66" s="73"/>
      <c r="F66" s="72" t="s">
        <v>605</v>
      </c>
      <c r="G66" s="72" t="s">
        <v>605</v>
      </c>
      <c r="I66" s="40">
        <v>62</v>
      </c>
      <c r="J66" s="25" t="s">
        <v>469</v>
      </c>
      <c r="K66" s="25" t="s">
        <v>197</v>
      </c>
      <c r="L66" s="9">
        <v>39788</v>
      </c>
      <c r="M66" s="72" t="s">
        <v>605</v>
      </c>
      <c r="N66" s="72" t="s">
        <v>605</v>
      </c>
      <c r="O66" s="72" t="s">
        <v>605</v>
      </c>
    </row>
    <row r="67" spans="1:15">
      <c r="A67" s="96">
        <v>63</v>
      </c>
      <c r="B67" s="22" t="s">
        <v>444</v>
      </c>
      <c r="C67" s="22" t="s">
        <v>197</v>
      </c>
      <c r="D67" s="9">
        <v>39682</v>
      </c>
      <c r="E67" s="72" t="s">
        <v>605</v>
      </c>
      <c r="F67" s="72" t="s">
        <v>605</v>
      </c>
      <c r="G67" s="72" t="s">
        <v>605</v>
      </c>
      <c r="I67" s="40">
        <v>63</v>
      </c>
      <c r="J67" s="25" t="s">
        <v>488</v>
      </c>
      <c r="K67" s="25" t="s">
        <v>191</v>
      </c>
      <c r="L67" s="9">
        <v>40336</v>
      </c>
      <c r="M67" s="72" t="s">
        <v>605</v>
      </c>
      <c r="N67" s="72" t="s">
        <v>605</v>
      </c>
      <c r="O67" s="72" t="s">
        <v>605</v>
      </c>
    </row>
    <row r="68" spans="1:15">
      <c r="A68" s="96">
        <v>64</v>
      </c>
      <c r="B68" s="22" t="s">
        <v>428</v>
      </c>
      <c r="C68" s="22" t="s">
        <v>191</v>
      </c>
      <c r="D68" s="9">
        <v>40147</v>
      </c>
      <c r="E68" s="72" t="s">
        <v>605</v>
      </c>
      <c r="F68" s="72" t="s">
        <v>605</v>
      </c>
      <c r="G68" s="72" t="s">
        <v>605</v>
      </c>
      <c r="I68" s="40">
        <v>64</v>
      </c>
      <c r="J68" s="25" t="s">
        <v>494</v>
      </c>
      <c r="K68" s="25" t="s">
        <v>191</v>
      </c>
      <c r="L68" s="9">
        <v>40001</v>
      </c>
      <c r="M68" s="72" t="s">
        <v>605</v>
      </c>
      <c r="N68" s="72" t="s">
        <v>605</v>
      </c>
      <c r="O68" s="72" t="s">
        <v>605</v>
      </c>
    </row>
    <row r="69" spans="1:15">
      <c r="A69" s="96">
        <v>65</v>
      </c>
      <c r="B69" s="22" t="s">
        <v>433</v>
      </c>
      <c r="C69" s="22" t="s">
        <v>191</v>
      </c>
      <c r="D69" s="9">
        <v>40208</v>
      </c>
      <c r="E69" s="72" t="s">
        <v>605</v>
      </c>
      <c r="F69" s="72" t="s">
        <v>605</v>
      </c>
      <c r="G69" s="72" t="s">
        <v>605</v>
      </c>
      <c r="I69" s="40">
        <v>65</v>
      </c>
      <c r="J69" s="25" t="s">
        <v>495</v>
      </c>
      <c r="K69" s="25" t="s">
        <v>191</v>
      </c>
      <c r="L69" s="9">
        <v>40026</v>
      </c>
      <c r="M69" s="72" t="s">
        <v>605</v>
      </c>
      <c r="N69" s="72" t="s">
        <v>605</v>
      </c>
      <c r="O69" s="72" t="s">
        <v>605</v>
      </c>
    </row>
    <row r="70" spans="1:15">
      <c r="A70" s="96">
        <v>66</v>
      </c>
      <c r="B70" s="22" t="s">
        <v>441</v>
      </c>
      <c r="C70" s="22" t="s">
        <v>191</v>
      </c>
      <c r="D70" s="9">
        <v>39640</v>
      </c>
      <c r="E70" s="72" t="s">
        <v>605</v>
      </c>
      <c r="F70" s="72" t="s">
        <v>605</v>
      </c>
      <c r="G70" s="39"/>
      <c r="I70" s="40">
        <v>66</v>
      </c>
      <c r="J70" s="25" t="s">
        <v>496</v>
      </c>
      <c r="K70" s="25" t="s">
        <v>191</v>
      </c>
      <c r="L70" s="9">
        <v>40415</v>
      </c>
      <c r="M70" s="72" t="s">
        <v>605</v>
      </c>
      <c r="N70" s="72" t="s">
        <v>605</v>
      </c>
      <c r="O70" s="79"/>
    </row>
    <row r="71" spans="1:15">
      <c r="A71" s="96">
        <v>67</v>
      </c>
      <c r="B71" s="22" t="s">
        <v>445</v>
      </c>
      <c r="C71" s="22" t="s">
        <v>191</v>
      </c>
      <c r="D71" s="9">
        <v>39867</v>
      </c>
      <c r="E71" s="72" t="s">
        <v>605</v>
      </c>
      <c r="F71" s="73"/>
      <c r="G71" s="72" t="s">
        <v>605</v>
      </c>
      <c r="I71" s="40">
        <v>67</v>
      </c>
      <c r="J71" s="25" t="s">
        <v>500</v>
      </c>
      <c r="K71" s="25" t="s">
        <v>191</v>
      </c>
      <c r="L71" s="9">
        <v>39708</v>
      </c>
      <c r="M71" s="79"/>
      <c r="N71" s="72" t="s">
        <v>605</v>
      </c>
      <c r="O71" s="42"/>
    </row>
    <row r="72" spans="1:15">
      <c r="A72" s="96">
        <v>68</v>
      </c>
      <c r="B72" s="22" t="s">
        <v>447</v>
      </c>
      <c r="C72" s="22" t="s">
        <v>191</v>
      </c>
      <c r="D72" s="9">
        <v>40597</v>
      </c>
      <c r="E72" s="73"/>
      <c r="F72" s="73"/>
      <c r="G72" s="72" t="s">
        <v>605</v>
      </c>
      <c r="I72" s="40">
        <v>68</v>
      </c>
      <c r="J72" s="25" t="s">
        <v>503</v>
      </c>
      <c r="K72" s="25" t="s">
        <v>191</v>
      </c>
      <c r="L72" s="9">
        <v>39972</v>
      </c>
      <c r="M72" s="72" t="s">
        <v>605</v>
      </c>
      <c r="N72" s="72" t="s">
        <v>605</v>
      </c>
      <c r="O72" s="72" t="s">
        <v>605</v>
      </c>
    </row>
    <row r="73" spans="1:15">
      <c r="A73" s="96">
        <v>69</v>
      </c>
      <c r="B73" s="62" t="s">
        <v>452</v>
      </c>
      <c r="C73" s="62" t="s">
        <v>191</v>
      </c>
      <c r="D73" s="50">
        <v>40214</v>
      </c>
      <c r="E73" s="72" t="s">
        <v>605</v>
      </c>
      <c r="F73" s="72" t="s">
        <v>605</v>
      </c>
      <c r="G73" s="72" t="s">
        <v>605</v>
      </c>
      <c r="I73" s="40">
        <v>69</v>
      </c>
      <c r="J73" s="25" t="s">
        <v>506</v>
      </c>
      <c r="K73" s="25" t="s">
        <v>191</v>
      </c>
      <c r="L73" s="9">
        <v>40045</v>
      </c>
      <c r="M73" s="72" t="s">
        <v>605</v>
      </c>
      <c r="N73" s="72" t="s">
        <v>605</v>
      </c>
      <c r="O73" s="72" t="s">
        <v>605</v>
      </c>
    </row>
    <row r="74" spans="1:15">
      <c r="A74" s="96">
        <v>70</v>
      </c>
      <c r="B74" s="22" t="s">
        <v>463</v>
      </c>
      <c r="C74" s="22" t="s">
        <v>191</v>
      </c>
      <c r="D74" s="9">
        <v>40184</v>
      </c>
      <c r="E74" s="72" t="s">
        <v>605</v>
      </c>
      <c r="F74" s="72" t="s">
        <v>605</v>
      </c>
      <c r="G74" s="72" t="s">
        <v>605</v>
      </c>
      <c r="I74" s="40">
        <v>70</v>
      </c>
      <c r="J74" s="25" t="s">
        <v>396</v>
      </c>
      <c r="K74" s="25" t="s">
        <v>106</v>
      </c>
      <c r="L74" s="9">
        <v>39990</v>
      </c>
      <c r="M74" s="72" t="s">
        <v>605</v>
      </c>
      <c r="N74" s="72" t="s">
        <v>605</v>
      </c>
      <c r="O74" s="72" t="s">
        <v>605</v>
      </c>
    </row>
    <row r="75" spans="1:15">
      <c r="A75" s="101">
        <v>71</v>
      </c>
      <c r="B75" s="62" t="s">
        <v>208</v>
      </c>
      <c r="C75" s="62" t="s">
        <v>191</v>
      </c>
      <c r="D75" s="50">
        <v>40397</v>
      </c>
      <c r="E75" s="72" t="s">
        <v>605</v>
      </c>
      <c r="F75" s="73"/>
      <c r="G75" s="72" t="s">
        <v>605</v>
      </c>
      <c r="I75" s="40">
        <v>71</v>
      </c>
      <c r="J75" s="25" t="s">
        <v>401</v>
      </c>
      <c r="K75" s="25" t="s">
        <v>106</v>
      </c>
      <c r="L75" s="9">
        <v>40202</v>
      </c>
      <c r="M75" s="72" t="s">
        <v>605</v>
      </c>
      <c r="N75" s="72" t="s">
        <v>605</v>
      </c>
      <c r="O75" s="72" t="s">
        <v>605</v>
      </c>
    </row>
    <row r="76" spans="1:15">
      <c r="A76" s="101">
        <v>72</v>
      </c>
      <c r="B76" s="22" t="s">
        <v>235</v>
      </c>
      <c r="C76" s="22" t="s">
        <v>191</v>
      </c>
      <c r="D76" s="9">
        <v>40386</v>
      </c>
      <c r="E76" s="72" t="s">
        <v>605</v>
      </c>
      <c r="F76" s="72"/>
      <c r="G76" s="72"/>
      <c r="I76" s="40">
        <v>72</v>
      </c>
      <c r="J76" s="25" t="s">
        <v>412</v>
      </c>
      <c r="K76" s="25" t="s">
        <v>106</v>
      </c>
      <c r="L76" s="9">
        <v>40156</v>
      </c>
      <c r="M76" s="72" t="s">
        <v>605</v>
      </c>
      <c r="N76" s="72" t="s">
        <v>605</v>
      </c>
      <c r="O76" s="72" t="s">
        <v>605</v>
      </c>
    </row>
    <row r="77" spans="1:15">
      <c r="A77" s="101">
        <v>73</v>
      </c>
      <c r="B77" s="27" t="s">
        <v>581</v>
      </c>
      <c r="C77" s="27" t="s">
        <v>106</v>
      </c>
      <c r="D77" s="38">
        <v>39722</v>
      </c>
      <c r="E77" s="72" t="s">
        <v>605</v>
      </c>
      <c r="F77" s="72" t="s">
        <v>605</v>
      </c>
      <c r="G77" s="72" t="s">
        <v>605</v>
      </c>
      <c r="I77" s="40">
        <v>73</v>
      </c>
      <c r="J77" s="25" t="s">
        <v>415</v>
      </c>
      <c r="K77" s="25" t="s">
        <v>106</v>
      </c>
      <c r="L77" s="9">
        <v>40214</v>
      </c>
      <c r="M77" s="72" t="s">
        <v>605</v>
      </c>
      <c r="N77" s="72" t="s">
        <v>605</v>
      </c>
      <c r="O77" s="72" t="s">
        <v>605</v>
      </c>
    </row>
    <row r="78" spans="1:15">
      <c r="A78" s="101">
        <v>74</v>
      </c>
      <c r="B78" s="22" t="s">
        <v>364</v>
      </c>
      <c r="C78" s="22" t="s">
        <v>106</v>
      </c>
      <c r="D78" s="9">
        <v>40277</v>
      </c>
      <c r="E78" s="72" t="s">
        <v>605</v>
      </c>
      <c r="F78" s="72" t="s">
        <v>605</v>
      </c>
      <c r="G78" s="72" t="s">
        <v>605</v>
      </c>
      <c r="I78" s="40">
        <v>74</v>
      </c>
      <c r="J78" s="25" t="s">
        <v>419</v>
      </c>
      <c r="K78" s="25" t="s">
        <v>106</v>
      </c>
      <c r="L78" s="9">
        <v>40340</v>
      </c>
      <c r="M78" s="72" t="s">
        <v>605</v>
      </c>
      <c r="N78" s="72" t="s">
        <v>605</v>
      </c>
      <c r="O78" s="42"/>
    </row>
    <row r="79" spans="1:15">
      <c r="A79" s="101">
        <v>75</v>
      </c>
      <c r="B79" s="22" t="s">
        <v>370</v>
      </c>
      <c r="C79" s="22" t="s">
        <v>106</v>
      </c>
      <c r="D79" s="9">
        <v>40318</v>
      </c>
      <c r="E79" s="72" t="s">
        <v>605</v>
      </c>
      <c r="F79" s="72" t="s">
        <v>605</v>
      </c>
      <c r="G79" s="72" t="s">
        <v>605</v>
      </c>
      <c r="I79" s="40">
        <v>75</v>
      </c>
      <c r="J79" s="25" t="s">
        <v>188</v>
      </c>
      <c r="K79" s="25" t="s">
        <v>106</v>
      </c>
      <c r="L79" s="9">
        <v>40382</v>
      </c>
      <c r="M79" s="72"/>
      <c r="N79" s="72"/>
      <c r="O79" s="72" t="s">
        <v>605</v>
      </c>
    </row>
    <row r="80" spans="1:15">
      <c r="A80" s="101">
        <v>76</v>
      </c>
      <c r="B80" s="22" t="s">
        <v>375</v>
      </c>
      <c r="C80" s="22" t="s">
        <v>106</v>
      </c>
      <c r="D80" s="9">
        <v>39744</v>
      </c>
      <c r="E80" s="72" t="s">
        <v>605</v>
      </c>
      <c r="F80" s="72" t="s">
        <v>605</v>
      </c>
      <c r="G80" s="72" t="s">
        <v>605</v>
      </c>
      <c r="I80" s="40">
        <v>76</v>
      </c>
      <c r="J80" s="25" t="s">
        <v>172</v>
      </c>
      <c r="K80" s="25" t="s">
        <v>106</v>
      </c>
      <c r="L80" s="9">
        <v>40455</v>
      </c>
      <c r="M80" s="72" t="s">
        <v>605</v>
      </c>
      <c r="N80" s="72" t="s">
        <v>605</v>
      </c>
      <c r="O80" s="42"/>
    </row>
    <row r="81" spans="1:15">
      <c r="A81" s="101">
        <v>77</v>
      </c>
      <c r="B81" s="62" t="s">
        <v>122</v>
      </c>
      <c r="C81" s="62" t="s">
        <v>106</v>
      </c>
      <c r="D81" s="50">
        <v>40626</v>
      </c>
      <c r="E81" s="72" t="s">
        <v>605</v>
      </c>
      <c r="F81" s="72" t="s">
        <v>605</v>
      </c>
      <c r="G81" s="72" t="s">
        <v>605</v>
      </c>
      <c r="J81" s="84"/>
      <c r="K81" s="84"/>
      <c r="L81" s="84"/>
      <c r="M81" s="87">
        <v>63</v>
      </c>
      <c r="N81" s="87">
        <v>62</v>
      </c>
      <c r="O81" s="87">
        <v>63</v>
      </c>
    </row>
    <row r="82" spans="1:15">
      <c r="A82" s="101">
        <v>78</v>
      </c>
      <c r="B82" s="22" t="s">
        <v>147</v>
      </c>
      <c r="C82" s="22" t="s">
        <v>106</v>
      </c>
      <c r="D82" s="9">
        <v>40938</v>
      </c>
      <c r="E82" s="72" t="s">
        <v>605</v>
      </c>
      <c r="F82" s="72" t="s">
        <v>605</v>
      </c>
      <c r="G82" s="72" t="s">
        <v>605</v>
      </c>
    </row>
    <row r="83" spans="1:15">
      <c r="E83" s="74">
        <v>66</v>
      </c>
      <c r="F83" s="74">
        <v>61</v>
      </c>
      <c r="G83" s="74">
        <v>65</v>
      </c>
    </row>
  </sheetData>
  <mergeCells count="12">
    <mergeCell ref="K3:K4"/>
    <mergeCell ref="L3:L4"/>
    <mergeCell ref="M3:O3"/>
    <mergeCell ref="A1:G1"/>
    <mergeCell ref="I1:O1"/>
    <mergeCell ref="A3:A4"/>
    <mergeCell ref="B3:B4"/>
    <mergeCell ref="C3:C4"/>
    <mergeCell ref="D3:D4"/>
    <mergeCell ref="E3:G3"/>
    <mergeCell ref="I3:I4"/>
    <mergeCell ref="J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topLeftCell="A97" zoomScale="90" zoomScaleNormal="90" workbookViewId="0">
      <selection activeCell="B69" sqref="B69:D69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77734375" style="1" customWidth="1"/>
    <col min="12" max="12" width="12.77734375" style="1" bestFit="1" customWidth="1"/>
    <col min="13" max="16384" width="8.88671875" style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6</v>
      </c>
      <c r="G3" s="103"/>
      <c r="H3" s="103" t="s">
        <v>12</v>
      </c>
      <c r="I3" s="103" t="s">
        <v>6</v>
      </c>
      <c r="J3" s="103"/>
      <c r="K3" s="102"/>
    </row>
    <row r="4" spans="1:12">
      <c r="A4" s="103"/>
      <c r="B4" s="104"/>
      <c r="C4" s="103"/>
      <c r="D4" s="105"/>
      <c r="E4" s="103"/>
      <c r="F4" s="30" t="s">
        <v>8</v>
      </c>
      <c r="G4" s="30" t="s">
        <v>9</v>
      </c>
      <c r="H4" s="103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2</v>
      </c>
      <c r="G5" s="6">
        <v>800</v>
      </c>
      <c r="H5" s="19" t="s">
        <v>566</v>
      </c>
      <c r="I5" s="2">
        <v>5</v>
      </c>
      <c r="J5" s="2">
        <v>410</v>
      </c>
      <c r="K5" s="47">
        <f t="shared" ref="K5:K36" si="0">SUM(G5,J5)</f>
        <v>1210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1</v>
      </c>
      <c r="G6" s="6">
        <v>1000</v>
      </c>
      <c r="H6" s="19" t="s">
        <v>566</v>
      </c>
      <c r="I6" s="2">
        <v>9</v>
      </c>
      <c r="J6" s="2">
        <v>168</v>
      </c>
      <c r="K6" s="47">
        <f t="shared" si="0"/>
        <v>1168</v>
      </c>
    </row>
    <row r="7" spans="1:12" s="26" customFormat="1">
      <c r="A7" s="24">
        <v>3</v>
      </c>
      <c r="B7" s="67" t="s">
        <v>585</v>
      </c>
      <c r="C7" s="67" t="s">
        <v>39</v>
      </c>
      <c r="D7" s="23">
        <v>39818</v>
      </c>
      <c r="E7" s="21" t="s">
        <v>57</v>
      </c>
      <c r="F7" s="21"/>
      <c r="G7" s="21"/>
      <c r="H7" s="21" t="s">
        <v>566</v>
      </c>
      <c r="I7" s="18">
        <v>1</v>
      </c>
      <c r="J7" s="18">
        <v>1000</v>
      </c>
      <c r="K7" s="68">
        <f t="shared" si="0"/>
        <v>1000</v>
      </c>
      <c r="L7" s="26" t="s">
        <v>600</v>
      </c>
    </row>
    <row r="8" spans="1:12">
      <c r="A8" s="4">
        <v>4</v>
      </c>
      <c r="B8" s="66" t="s">
        <v>311</v>
      </c>
      <c r="C8" s="66" t="s">
        <v>16</v>
      </c>
      <c r="D8" s="10">
        <v>40221</v>
      </c>
      <c r="E8" s="2" t="s">
        <v>57</v>
      </c>
      <c r="F8" s="6">
        <v>4</v>
      </c>
      <c r="G8" s="6">
        <v>512</v>
      </c>
      <c r="H8" s="19" t="s">
        <v>566</v>
      </c>
      <c r="I8" s="2">
        <v>6</v>
      </c>
      <c r="J8" s="2">
        <v>328</v>
      </c>
      <c r="K8" s="47">
        <f t="shared" si="0"/>
        <v>840</v>
      </c>
    </row>
    <row r="9" spans="1:12" s="26" customFormat="1">
      <c r="A9" s="24">
        <v>5</v>
      </c>
      <c r="B9" s="67" t="s">
        <v>582</v>
      </c>
      <c r="C9" s="67" t="s">
        <v>19</v>
      </c>
      <c r="D9" s="23">
        <v>39642</v>
      </c>
      <c r="E9" s="21" t="s">
        <v>57</v>
      </c>
      <c r="F9" s="21"/>
      <c r="G9" s="21"/>
      <c r="H9" s="21" t="s">
        <v>566</v>
      </c>
      <c r="I9" s="18">
        <v>2</v>
      </c>
      <c r="J9" s="18">
        <v>800</v>
      </c>
      <c r="K9" s="68">
        <f t="shared" si="0"/>
        <v>800</v>
      </c>
      <c r="L9" s="26" t="s">
        <v>600</v>
      </c>
    </row>
    <row r="10" spans="1:12">
      <c r="A10" s="4">
        <v>6</v>
      </c>
      <c r="B10" s="66" t="s">
        <v>299</v>
      </c>
      <c r="C10" s="66" t="s">
        <v>23</v>
      </c>
      <c r="D10" s="10">
        <v>40397</v>
      </c>
      <c r="E10" s="2" t="s">
        <v>57</v>
      </c>
      <c r="F10" s="6">
        <v>3</v>
      </c>
      <c r="G10" s="6">
        <v>640</v>
      </c>
      <c r="H10" s="19" t="s">
        <v>566</v>
      </c>
      <c r="I10" s="2">
        <v>14</v>
      </c>
      <c r="J10" s="2">
        <v>55</v>
      </c>
      <c r="K10" s="47">
        <f t="shared" si="0"/>
        <v>695</v>
      </c>
    </row>
    <row r="11" spans="1:12" s="26" customFormat="1">
      <c r="A11" s="24">
        <v>7</v>
      </c>
      <c r="B11" s="67" t="s">
        <v>584</v>
      </c>
      <c r="C11" s="67" t="s">
        <v>16</v>
      </c>
      <c r="D11" s="23">
        <v>39877</v>
      </c>
      <c r="E11" s="21" t="s">
        <v>57</v>
      </c>
      <c r="F11" s="21"/>
      <c r="G11" s="21"/>
      <c r="H11" s="21" t="s">
        <v>566</v>
      </c>
      <c r="I11" s="18">
        <v>3</v>
      </c>
      <c r="J11" s="18">
        <v>640</v>
      </c>
      <c r="K11" s="68">
        <f t="shared" si="0"/>
        <v>640</v>
      </c>
      <c r="L11" s="26" t="s">
        <v>600</v>
      </c>
    </row>
    <row r="12" spans="1:12">
      <c r="A12" s="4">
        <v>8</v>
      </c>
      <c r="B12" s="66" t="s">
        <v>312</v>
      </c>
      <c r="C12" s="66" t="s">
        <v>16</v>
      </c>
      <c r="D12" s="10">
        <v>39655</v>
      </c>
      <c r="E12" s="2" t="s">
        <v>57</v>
      </c>
      <c r="F12" s="6">
        <v>17</v>
      </c>
      <c r="G12" s="6">
        <v>28</v>
      </c>
      <c r="H12" s="19" t="s">
        <v>566</v>
      </c>
      <c r="I12" s="2">
        <v>4</v>
      </c>
      <c r="J12" s="2">
        <v>512</v>
      </c>
      <c r="K12" s="47">
        <f t="shared" si="0"/>
        <v>540</v>
      </c>
    </row>
    <row r="13" spans="1:12">
      <c r="A13" s="4">
        <v>9</v>
      </c>
      <c r="B13" s="66" t="s">
        <v>310</v>
      </c>
      <c r="C13" s="66" t="s">
        <v>19</v>
      </c>
      <c r="D13" s="10">
        <v>40297</v>
      </c>
      <c r="E13" s="2" t="s">
        <v>57</v>
      </c>
      <c r="F13" s="6">
        <v>5</v>
      </c>
      <c r="G13" s="6">
        <v>410</v>
      </c>
      <c r="H13" s="19" t="s">
        <v>566</v>
      </c>
      <c r="I13" s="2"/>
      <c r="J13" s="2"/>
      <c r="K13" s="47">
        <f t="shared" si="0"/>
        <v>410</v>
      </c>
    </row>
    <row r="14" spans="1:12">
      <c r="A14" s="4">
        <v>10</v>
      </c>
      <c r="B14" s="66" t="s">
        <v>298</v>
      </c>
      <c r="C14" s="66" t="s">
        <v>16</v>
      </c>
      <c r="D14" s="10" t="s">
        <v>516</v>
      </c>
      <c r="E14" s="2" t="s">
        <v>57</v>
      </c>
      <c r="F14" s="6">
        <v>6</v>
      </c>
      <c r="G14" s="6">
        <v>328</v>
      </c>
      <c r="H14" s="19" t="s">
        <v>566</v>
      </c>
      <c r="I14" s="2">
        <v>20</v>
      </c>
      <c r="J14" s="2">
        <v>25</v>
      </c>
      <c r="K14" s="47">
        <f t="shared" si="0"/>
        <v>353</v>
      </c>
    </row>
    <row r="15" spans="1:12">
      <c r="A15" s="4">
        <v>11</v>
      </c>
      <c r="B15" s="66" t="s">
        <v>292</v>
      </c>
      <c r="C15" s="66" t="s">
        <v>19</v>
      </c>
      <c r="D15" s="10">
        <v>40346</v>
      </c>
      <c r="E15" s="2" t="s">
        <v>57</v>
      </c>
      <c r="F15" s="6">
        <v>10</v>
      </c>
      <c r="G15" s="6">
        <v>134</v>
      </c>
      <c r="H15" s="19" t="s">
        <v>566</v>
      </c>
      <c r="I15" s="2">
        <v>8</v>
      </c>
      <c r="J15" s="2">
        <v>210</v>
      </c>
      <c r="K15" s="47">
        <f t="shared" si="0"/>
        <v>344</v>
      </c>
    </row>
    <row r="16" spans="1:12">
      <c r="A16" s="4">
        <v>12</v>
      </c>
      <c r="B16" s="66" t="s">
        <v>295</v>
      </c>
      <c r="C16" s="66" t="s">
        <v>39</v>
      </c>
      <c r="D16" s="10">
        <v>40700</v>
      </c>
      <c r="E16" s="2" t="s">
        <v>57</v>
      </c>
      <c r="F16" s="6">
        <v>8</v>
      </c>
      <c r="G16" s="6">
        <v>210</v>
      </c>
      <c r="H16" s="19" t="s">
        <v>566</v>
      </c>
      <c r="I16" s="2">
        <v>11</v>
      </c>
      <c r="J16" s="2">
        <v>107</v>
      </c>
      <c r="K16" s="47">
        <f t="shared" si="0"/>
        <v>317</v>
      </c>
    </row>
    <row r="17" spans="1:12">
      <c r="A17" s="4">
        <v>13</v>
      </c>
      <c r="B17" s="66" t="s">
        <v>286</v>
      </c>
      <c r="C17" s="66" t="s">
        <v>14</v>
      </c>
      <c r="D17" s="10">
        <v>40135</v>
      </c>
      <c r="E17" s="2" t="s">
        <v>57</v>
      </c>
      <c r="F17" s="6">
        <v>7</v>
      </c>
      <c r="G17" s="6">
        <v>262</v>
      </c>
      <c r="H17" s="19" t="s">
        <v>566</v>
      </c>
      <c r="I17" s="2">
        <v>18</v>
      </c>
      <c r="J17" s="2">
        <v>27</v>
      </c>
      <c r="K17" s="47">
        <f t="shared" si="0"/>
        <v>289</v>
      </c>
    </row>
    <row r="18" spans="1:12" s="26" customFormat="1">
      <c r="A18" s="24">
        <v>14</v>
      </c>
      <c r="B18" s="67" t="s">
        <v>586</v>
      </c>
      <c r="C18" s="67" t="s">
        <v>16</v>
      </c>
      <c r="D18" s="23">
        <v>40030</v>
      </c>
      <c r="E18" s="21" t="s">
        <v>57</v>
      </c>
      <c r="F18" s="21"/>
      <c r="G18" s="21"/>
      <c r="H18" s="21" t="s">
        <v>566</v>
      </c>
      <c r="I18" s="18">
        <v>7</v>
      </c>
      <c r="J18" s="18">
        <v>262</v>
      </c>
      <c r="K18" s="68">
        <f t="shared" si="0"/>
        <v>262</v>
      </c>
      <c r="L18" s="26" t="s">
        <v>600</v>
      </c>
    </row>
    <row r="19" spans="1:12">
      <c r="A19" s="4">
        <v>15</v>
      </c>
      <c r="B19" s="66" t="s">
        <v>296</v>
      </c>
      <c r="C19" s="66" t="s">
        <v>23</v>
      </c>
      <c r="D19" s="10">
        <v>40175</v>
      </c>
      <c r="E19" s="2" t="s">
        <v>57</v>
      </c>
      <c r="F19" s="6">
        <v>9</v>
      </c>
      <c r="G19" s="6">
        <v>168</v>
      </c>
      <c r="H19" s="19" t="s">
        <v>566</v>
      </c>
      <c r="I19" s="2">
        <v>25</v>
      </c>
      <c r="J19" s="2">
        <v>20</v>
      </c>
      <c r="K19" s="47">
        <f t="shared" si="0"/>
        <v>188</v>
      </c>
    </row>
    <row r="20" spans="1:12">
      <c r="A20" s="4">
        <v>16</v>
      </c>
      <c r="B20" s="66" t="s">
        <v>317</v>
      </c>
      <c r="C20" s="66" t="s">
        <v>23</v>
      </c>
      <c r="D20" s="10">
        <v>40081</v>
      </c>
      <c r="E20" s="2" t="s">
        <v>57</v>
      </c>
      <c r="F20" s="6">
        <v>13</v>
      </c>
      <c r="G20" s="6">
        <v>69</v>
      </c>
      <c r="H20" s="19" t="s">
        <v>566</v>
      </c>
      <c r="I20" s="2">
        <v>12</v>
      </c>
      <c r="J20" s="2">
        <v>86</v>
      </c>
      <c r="K20" s="47">
        <f t="shared" si="0"/>
        <v>155</v>
      </c>
    </row>
    <row r="21" spans="1:12" s="26" customFormat="1">
      <c r="A21" s="24">
        <v>17</v>
      </c>
      <c r="B21" s="66" t="s">
        <v>596</v>
      </c>
      <c r="C21" s="66" t="s">
        <v>16</v>
      </c>
      <c r="D21" s="9">
        <v>39719</v>
      </c>
      <c r="E21" s="18" t="s">
        <v>57</v>
      </c>
      <c r="F21" s="18"/>
      <c r="G21" s="18"/>
      <c r="H21" s="27" t="s">
        <v>566</v>
      </c>
      <c r="I21" s="28">
        <v>10</v>
      </c>
      <c r="J21" s="28">
        <v>134</v>
      </c>
      <c r="K21" s="68">
        <f t="shared" si="0"/>
        <v>134</v>
      </c>
      <c r="L21" s="26" t="s">
        <v>600</v>
      </c>
    </row>
    <row r="22" spans="1:12">
      <c r="A22" s="4">
        <v>18</v>
      </c>
      <c r="B22" s="66" t="s">
        <v>300</v>
      </c>
      <c r="C22" s="66" t="s">
        <v>23</v>
      </c>
      <c r="D22" s="10">
        <v>40340</v>
      </c>
      <c r="E22" s="2" t="s">
        <v>57</v>
      </c>
      <c r="F22" s="6">
        <v>11</v>
      </c>
      <c r="G22" s="6">
        <v>107</v>
      </c>
      <c r="H22" s="19" t="s">
        <v>566</v>
      </c>
      <c r="I22" s="2">
        <v>19</v>
      </c>
      <c r="J22" s="2">
        <v>26</v>
      </c>
      <c r="K22" s="47">
        <f t="shared" si="0"/>
        <v>133</v>
      </c>
    </row>
    <row r="23" spans="1:12">
      <c r="A23" s="4">
        <v>19</v>
      </c>
      <c r="B23" s="22" t="s">
        <v>285</v>
      </c>
      <c r="C23" s="22" t="s">
        <v>16</v>
      </c>
      <c r="D23" s="10">
        <v>40524</v>
      </c>
      <c r="E23" s="2" t="s">
        <v>57</v>
      </c>
      <c r="F23" s="6">
        <v>18</v>
      </c>
      <c r="G23" s="6">
        <v>27</v>
      </c>
      <c r="H23" s="19" t="s">
        <v>566</v>
      </c>
      <c r="I23" s="2">
        <v>13</v>
      </c>
      <c r="J23" s="2">
        <v>69</v>
      </c>
      <c r="K23" s="47">
        <f t="shared" si="0"/>
        <v>96</v>
      </c>
    </row>
    <row r="24" spans="1:12">
      <c r="A24" s="4">
        <v>20</v>
      </c>
      <c r="B24" s="22" t="s">
        <v>316</v>
      </c>
      <c r="C24" s="22" t="s">
        <v>16</v>
      </c>
      <c r="D24" s="10">
        <v>40322</v>
      </c>
      <c r="E24" s="2" t="s">
        <v>57</v>
      </c>
      <c r="F24" s="6">
        <v>12</v>
      </c>
      <c r="G24" s="6">
        <v>86</v>
      </c>
      <c r="H24" s="19" t="s">
        <v>566</v>
      </c>
      <c r="I24" s="2">
        <v>35</v>
      </c>
      <c r="J24" s="2">
        <v>10</v>
      </c>
      <c r="K24" s="47">
        <f t="shared" si="0"/>
        <v>96</v>
      </c>
    </row>
    <row r="25" spans="1:12">
      <c r="A25" s="4">
        <v>21</v>
      </c>
      <c r="B25" s="22" t="s">
        <v>284</v>
      </c>
      <c r="C25" s="22" t="s">
        <v>16</v>
      </c>
      <c r="D25" s="10">
        <v>40003</v>
      </c>
      <c r="E25" s="2" t="s">
        <v>57</v>
      </c>
      <c r="F25" s="6">
        <v>14</v>
      </c>
      <c r="G25" s="6">
        <v>55</v>
      </c>
      <c r="H25" s="19" t="s">
        <v>566</v>
      </c>
      <c r="I25" s="2">
        <v>17</v>
      </c>
      <c r="J25" s="2">
        <v>28</v>
      </c>
      <c r="K25" s="47">
        <f t="shared" si="0"/>
        <v>83</v>
      </c>
    </row>
    <row r="26" spans="1:12">
      <c r="A26" s="4">
        <v>22</v>
      </c>
      <c r="B26" s="22" t="s">
        <v>294</v>
      </c>
      <c r="C26" s="22" t="s">
        <v>23</v>
      </c>
      <c r="D26" s="10">
        <v>40161</v>
      </c>
      <c r="E26" s="2" t="s">
        <v>57</v>
      </c>
      <c r="F26" s="6">
        <v>15</v>
      </c>
      <c r="G26" s="6">
        <v>44</v>
      </c>
      <c r="H26" s="19" t="s">
        <v>566</v>
      </c>
      <c r="I26" s="2">
        <v>16</v>
      </c>
      <c r="J26" s="2">
        <v>35</v>
      </c>
      <c r="K26" s="47">
        <f t="shared" si="0"/>
        <v>79</v>
      </c>
    </row>
    <row r="27" spans="1:12">
      <c r="A27" s="4">
        <v>23</v>
      </c>
      <c r="B27" s="22" t="s">
        <v>305</v>
      </c>
      <c r="C27" s="22" t="s">
        <v>39</v>
      </c>
      <c r="D27" s="10">
        <v>40278</v>
      </c>
      <c r="E27" s="2" t="s">
        <v>57</v>
      </c>
      <c r="F27" s="6">
        <v>21</v>
      </c>
      <c r="G27" s="6">
        <v>24</v>
      </c>
      <c r="H27" s="19" t="s">
        <v>566</v>
      </c>
      <c r="I27" s="2">
        <v>15</v>
      </c>
      <c r="J27" s="2">
        <v>44</v>
      </c>
      <c r="K27" s="47">
        <f t="shared" si="0"/>
        <v>68</v>
      </c>
    </row>
    <row r="28" spans="1:12">
      <c r="A28" s="4">
        <v>24</v>
      </c>
      <c r="B28" s="5" t="s">
        <v>282</v>
      </c>
      <c r="C28" s="5" t="s">
        <v>39</v>
      </c>
      <c r="D28" s="10">
        <v>40279</v>
      </c>
      <c r="E28" s="2" t="s">
        <v>57</v>
      </c>
      <c r="F28" s="6">
        <v>19</v>
      </c>
      <c r="G28" s="6">
        <v>26</v>
      </c>
      <c r="H28" s="19" t="s">
        <v>566</v>
      </c>
      <c r="I28" s="2">
        <v>22</v>
      </c>
      <c r="J28" s="2">
        <v>23</v>
      </c>
      <c r="K28" s="47">
        <f t="shared" si="0"/>
        <v>49</v>
      </c>
    </row>
    <row r="29" spans="1:12">
      <c r="A29" s="4">
        <v>25</v>
      </c>
      <c r="B29" s="22" t="s">
        <v>297</v>
      </c>
      <c r="C29" s="5" t="s">
        <v>16</v>
      </c>
      <c r="D29" s="10">
        <v>40167</v>
      </c>
      <c r="E29" s="2" t="s">
        <v>57</v>
      </c>
      <c r="F29" s="6">
        <v>25</v>
      </c>
      <c r="G29" s="6">
        <v>20</v>
      </c>
      <c r="H29" s="19" t="s">
        <v>566</v>
      </c>
      <c r="I29" s="2">
        <v>21</v>
      </c>
      <c r="J29" s="2">
        <v>24</v>
      </c>
      <c r="K29" s="47">
        <f t="shared" si="0"/>
        <v>44</v>
      </c>
    </row>
    <row r="30" spans="1:12">
      <c r="A30" s="4">
        <v>26</v>
      </c>
      <c r="B30" s="5" t="s">
        <v>315</v>
      </c>
      <c r="C30" s="5" t="s">
        <v>14</v>
      </c>
      <c r="D30" s="10">
        <v>40303</v>
      </c>
      <c r="E30" s="2" t="s">
        <v>57</v>
      </c>
      <c r="F30" s="6">
        <v>16</v>
      </c>
      <c r="G30" s="6">
        <v>35</v>
      </c>
      <c r="H30" s="19" t="s">
        <v>566</v>
      </c>
      <c r="I30" s="2">
        <v>37</v>
      </c>
      <c r="J30" s="2">
        <v>8</v>
      </c>
      <c r="K30" s="47">
        <f t="shared" si="0"/>
        <v>43</v>
      </c>
    </row>
    <row r="31" spans="1:12">
      <c r="A31" s="4">
        <v>27</v>
      </c>
      <c r="B31" s="22" t="s">
        <v>283</v>
      </c>
      <c r="C31" s="5" t="s">
        <v>39</v>
      </c>
      <c r="D31" s="10">
        <v>40441</v>
      </c>
      <c r="E31" s="2" t="s">
        <v>57</v>
      </c>
      <c r="F31" s="6">
        <v>24</v>
      </c>
      <c r="G31" s="6">
        <v>21</v>
      </c>
      <c r="H31" s="19" t="s">
        <v>566</v>
      </c>
      <c r="I31" s="2">
        <v>26</v>
      </c>
      <c r="J31" s="2">
        <v>19</v>
      </c>
      <c r="K31" s="47">
        <f t="shared" si="0"/>
        <v>40</v>
      </c>
    </row>
    <row r="32" spans="1:12">
      <c r="A32" s="4">
        <v>28</v>
      </c>
      <c r="B32" s="5" t="s">
        <v>290</v>
      </c>
      <c r="C32" s="5" t="s">
        <v>16</v>
      </c>
      <c r="D32" s="10" t="s">
        <v>509</v>
      </c>
      <c r="E32" s="2" t="s">
        <v>57</v>
      </c>
      <c r="F32" s="6">
        <v>26</v>
      </c>
      <c r="G32" s="6">
        <v>19</v>
      </c>
      <c r="H32" s="19" t="s">
        <v>566</v>
      </c>
      <c r="I32" s="2">
        <v>24</v>
      </c>
      <c r="J32" s="2">
        <v>21</v>
      </c>
      <c r="K32" s="47">
        <f t="shared" si="0"/>
        <v>40</v>
      </c>
    </row>
    <row r="33" spans="1:11">
      <c r="A33" s="4">
        <v>29</v>
      </c>
      <c r="B33" s="5" t="s">
        <v>289</v>
      </c>
      <c r="C33" s="5" t="s">
        <v>16</v>
      </c>
      <c r="D33" s="10">
        <v>40024</v>
      </c>
      <c r="E33" s="2" t="s">
        <v>57</v>
      </c>
      <c r="F33" s="6">
        <v>23</v>
      </c>
      <c r="G33" s="6">
        <v>22</v>
      </c>
      <c r="H33" s="19" t="s">
        <v>566</v>
      </c>
      <c r="I33" s="2">
        <v>30</v>
      </c>
      <c r="J33" s="2">
        <v>15</v>
      </c>
      <c r="K33" s="47">
        <f t="shared" si="0"/>
        <v>37</v>
      </c>
    </row>
    <row r="34" spans="1:11">
      <c r="A34" s="4">
        <v>30</v>
      </c>
      <c r="B34" s="5" t="s">
        <v>287</v>
      </c>
      <c r="C34" s="5" t="s">
        <v>16</v>
      </c>
      <c r="D34" s="10">
        <v>39813</v>
      </c>
      <c r="E34" s="2" t="s">
        <v>57</v>
      </c>
      <c r="F34" s="6">
        <v>27</v>
      </c>
      <c r="G34" s="6">
        <v>18</v>
      </c>
      <c r="H34" s="19" t="s">
        <v>566</v>
      </c>
      <c r="I34" s="2">
        <v>31</v>
      </c>
      <c r="J34" s="2">
        <v>14</v>
      </c>
      <c r="K34" s="47">
        <f t="shared" si="0"/>
        <v>32</v>
      </c>
    </row>
    <row r="35" spans="1:11">
      <c r="A35" s="4">
        <v>31</v>
      </c>
      <c r="B35" s="5" t="s">
        <v>293</v>
      </c>
      <c r="C35" s="5" t="s">
        <v>23</v>
      </c>
      <c r="D35" s="10">
        <v>40115</v>
      </c>
      <c r="E35" s="2" t="s">
        <v>57</v>
      </c>
      <c r="F35" s="6">
        <v>29</v>
      </c>
      <c r="G35" s="6">
        <v>16</v>
      </c>
      <c r="H35" s="19" t="s">
        <v>566</v>
      </c>
      <c r="I35" s="2">
        <v>29</v>
      </c>
      <c r="J35" s="2">
        <v>16</v>
      </c>
      <c r="K35" s="47">
        <f t="shared" si="0"/>
        <v>32</v>
      </c>
    </row>
    <row r="36" spans="1:11">
      <c r="A36" s="4">
        <v>32</v>
      </c>
      <c r="B36" s="5" t="s">
        <v>318</v>
      </c>
      <c r="C36" s="5" t="s">
        <v>31</v>
      </c>
      <c r="D36" s="10">
        <v>39644</v>
      </c>
      <c r="E36" s="2" t="s">
        <v>57</v>
      </c>
      <c r="F36" s="6">
        <v>30</v>
      </c>
      <c r="G36" s="6">
        <v>15</v>
      </c>
      <c r="H36" s="19" t="s">
        <v>566</v>
      </c>
      <c r="I36" s="2">
        <v>28</v>
      </c>
      <c r="J36" s="2">
        <v>17</v>
      </c>
      <c r="K36" s="47">
        <f t="shared" si="0"/>
        <v>32</v>
      </c>
    </row>
    <row r="37" spans="1:11">
      <c r="A37" s="4">
        <v>33</v>
      </c>
      <c r="B37" s="22" t="s">
        <v>281</v>
      </c>
      <c r="C37" s="5" t="s">
        <v>16</v>
      </c>
      <c r="D37" s="10">
        <v>39646</v>
      </c>
      <c r="E37" s="2" t="s">
        <v>57</v>
      </c>
      <c r="F37" s="6">
        <v>36</v>
      </c>
      <c r="G37" s="6">
        <v>9</v>
      </c>
      <c r="H37" s="19" t="s">
        <v>566</v>
      </c>
      <c r="I37" s="2">
        <v>23</v>
      </c>
      <c r="J37" s="2">
        <v>22</v>
      </c>
      <c r="K37" s="47">
        <f t="shared" ref="K37:K68" si="1">SUM(G37,J37)</f>
        <v>31</v>
      </c>
    </row>
    <row r="38" spans="1:11">
      <c r="A38" s="4">
        <v>34</v>
      </c>
      <c r="B38" s="5" t="s">
        <v>319</v>
      </c>
      <c r="C38" s="5" t="s">
        <v>31</v>
      </c>
      <c r="D38" s="10">
        <v>40702</v>
      </c>
      <c r="E38" s="2" t="s">
        <v>57</v>
      </c>
      <c r="F38" s="6">
        <v>32</v>
      </c>
      <c r="G38" s="6">
        <v>13</v>
      </c>
      <c r="H38" s="19" t="s">
        <v>566</v>
      </c>
      <c r="I38" s="2">
        <v>27</v>
      </c>
      <c r="J38" s="2">
        <v>18</v>
      </c>
      <c r="K38" s="47">
        <f t="shared" si="1"/>
        <v>31</v>
      </c>
    </row>
    <row r="39" spans="1:11">
      <c r="A39" s="4">
        <v>35</v>
      </c>
      <c r="B39" s="5" t="s">
        <v>314</v>
      </c>
      <c r="C39" s="5" t="s">
        <v>16</v>
      </c>
      <c r="D39" s="10">
        <v>39917</v>
      </c>
      <c r="E39" s="2" t="s">
        <v>57</v>
      </c>
      <c r="F39" s="6">
        <v>20</v>
      </c>
      <c r="G39" s="6">
        <v>25</v>
      </c>
      <c r="H39" s="19" t="s">
        <v>566</v>
      </c>
      <c r="I39" s="2"/>
      <c r="J39" s="2"/>
      <c r="K39" s="47">
        <f t="shared" si="1"/>
        <v>25</v>
      </c>
    </row>
    <row r="40" spans="1:11">
      <c r="A40" s="4">
        <v>36</v>
      </c>
      <c r="B40" s="5" t="s">
        <v>301</v>
      </c>
      <c r="C40" s="5" t="s">
        <v>31</v>
      </c>
      <c r="D40" s="10">
        <v>40202</v>
      </c>
      <c r="E40" s="2" t="s">
        <v>57</v>
      </c>
      <c r="F40" s="6">
        <v>33</v>
      </c>
      <c r="G40" s="6">
        <v>12</v>
      </c>
      <c r="H40" s="19" t="s">
        <v>566</v>
      </c>
      <c r="I40" s="2">
        <v>34</v>
      </c>
      <c r="J40" s="2">
        <v>11</v>
      </c>
      <c r="K40" s="47">
        <f t="shared" si="1"/>
        <v>23</v>
      </c>
    </row>
    <row r="41" spans="1:11">
      <c r="A41" s="4">
        <v>37</v>
      </c>
      <c r="B41" s="5" t="s">
        <v>304</v>
      </c>
      <c r="C41" s="5" t="s">
        <v>39</v>
      </c>
      <c r="D41" s="10">
        <v>39651</v>
      </c>
      <c r="E41" s="2" t="s">
        <v>57</v>
      </c>
      <c r="F41" s="6">
        <v>22</v>
      </c>
      <c r="G41" s="6">
        <v>23</v>
      </c>
      <c r="H41" s="19" t="s">
        <v>566</v>
      </c>
      <c r="I41" s="2"/>
      <c r="J41" s="2"/>
      <c r="K41" s="47">
        <f t="shared" si="1"/>
        <v>23</v>
      </c>
    </row>
    <row r="42" spans="1:11">
      <c r="A42" s="4">
        <v>38</v>
      </c>
      <c r="B42" s="5" t="s">
        <v>309</v>
      </c>
      <c r="C42" s="5" t="s">
        <v>31</v>
      </c>
      <c r="D42" s="10">
        <v>39973</v>
      </c>
      <c r="E42" s="2" t="s">
        <v>57</v>
      </c>
      <c r="F42" s="6">
        <v>28</v>
      </c>
      <c r="G42" s="6">
        <v>17</v>
      </c>
      <c r="H42" s="19" t="s">
        <v>566</v>
      </c>
      <c r="I42" s="2">
        <v>40</v>
      </c>
      <c r="J42" s="2">
        <v>5</v>
      </c>
      <c r="K42" s="47">
        <f t="shared" si="1"/>
        <v>22</v>
      </c>
    </row>
    <row r="43" spans="1:11">
      <c r="A43" s="4">
        <v>39</v>
      </c>
      <c r="B43" s="5" t="s">
        <v>307</v>
      </c>
      <c r="C43" s="5" t="s">
        <v>23</v>
      </c>
      <c r="D43" s="10">
        <v>40142</v>
      </c>
      <c r="E43" s="2" t="s">
        <v>57</v>
      </c>
      <c r="F43" s="6">
        <v>37</v>
      </c>
      <c r="G43" s="6">
        <v>8</v>
      </c>
      <c r="H43" s="19" t="s">
        <v>566</v>
      </c>
      <c r="I43" s="2">
        <v>32</v>
      </c>
      <c r="J43" s="2">
        <v>13</v>
      </c>
      <c r="K43" s="47">
        <f t="shared" si="1"/>
        <v>21</v>
      </c>
    </row>
    <row r="44" spans="1:11">
      <c r="A44" s="4">
        <v>40</v>
      </c>
      <c r="B44" s="5" t="s">
        <v>288</v>
      </c>
      <c r="C44" s="5" t="s">
        <v>23</v>
      </c>
      <c r="D44" s="10">
        <v>40278</v>
      </c>
      <c r="E44" s="2" t="s">
        <v>57</v>
      </c>
      <c r="F44" s="6">
        <v>31</v>
      </c>
      <c r="G44" s="6">
        <v>14</v>
      </c>
      <c r="H44" s="19" t="s">
        <v>566</v>
      </c>
      <c r="I44" s="2">
        <v>39</v>
      </c>
      <c r="J44" s="2">
        <v>6</v>
      </c>
      <c r="K44" s="47">
        <f t="shared" si="1"/>
        <v>20</v>
      </c>
    </row>
    <row r="45" spans="1:11">
      <c r="A45" s="4">
        <v>41</v>
      </c>
      <c r="B45" s="5" t="s">
        <v>303</v>
      </c>
      <c r="C45" s="5" t="s">
        <v>16</v>
      </c>
      <c r="D45" s="10" t="s">
        <v>519</v>
      </c>
      <c r="E45" s="2" t="s">
        <v>57</v>
      </c>
      <c r="F45" s="6">
        <v>35</v>
      </c>
      <c r="G45" s="6">
        <v>10</v>
      </c>
      <c r="H45" s="19" t="s">
        <v>566</v>
      </c>
      <c r="I45" s="2">
        <v>38</v>
      </c>
      <c r="J45" s="2">
        <v>7</v>
      </c>
      <c r="K45" s="47">
        <f t="shared" si="1"/>
        <v>17</v>
      </c>
    </row>
    <row r="46" spans="1:11">
      <c r="A46" s="4">
        <v>42</v>
      </c>
      <c r="B46" s="5" t="s">
        <v>313</v>
      </c>
      <c r="C46" s="5" t="s">
        <v>16</v>
      </c>
      <c r="D46" s="10" t="s">
        <v>523</v>
      </c>
      <c r="E46" s="2" t="s">
        <v>57</v>
      </c>
      <c r="F46" s="6">
        <v>38</v>
      </c>
      <c r="G46" s="6">
        <v>7</v>
      </c>
      <c r="H46" s="19" t="s">
        <v>566</v>
      </c>
      <c r="I46" s="2">
        <v>36</v>
      </c>
      <c r="J46" s="2">
        <v>9</v>
      </c>
      <c r="K46" s="47">
        <f t="shared" si="1"/>
        <v>16</v>
      </c>
    </row>
    <row r="47" spans="1:11">
      <c r="A47" s="4">
        <v>43</v>
      </c>
      <c r="B47" s="5" t="s">
        <v>308</v>
      </c>
      <c r="C47" s="5" t="s">
        <v>31</v>
      </c>
      <c r="D47" s="10">
        <v>40395</v>
      </c>
      <c r="E47" s="2" t="s">
        <v>57</v>
      </c>
      <c r="F47" s="6">
        <v>34</v>
      </c>
      <c r="G47" s="6">
        <v>11</v>
      </c>
      <c r="H47" s="19" t="s">
        <v>566</v>
      </c>
      <c r="I47" s="2">
        <v>41</v>
      </c>
      <c r="J47" s="2">
        <v>4</v>
      </c>
      <c r="K47" s="47">
        <f t="shared" si="1"/>
        <v>15</v>
      </c>
    </row>
    <row r="48" spans="1:11">
      <c r="A48" s="4">
        <v>44</v>
      </c>
      <c r="B48" s="21" t="s">
        <v>583</v>
      </c>
      <c r="C48" s="19" t="s">
        <v>19</v>
      </c>
      <c r="D48" s="20">
        <v>40143</v>
      </c>
      <c r="E48" s="19" t="s">
        <v>57</v>
      </c>
      <c r="F48" s="19"/>
      <c r="G48" s="19"/>
      <c r="H48" s="19" t="s">
        <v>566</v>
      </c>
      <c r="I48" s="2">
        <v>33</v>
      </c>
      <c r="J48" s="2">
        <v>12</v>
      </c>
      <c r="K48" s="47">
        <f t="shared" si="1"/>
        <v>12</v>
      </c>
    </row>
    <row r="49" spans="1:12" ht="15" thickBot="1">
      <c r="A49" s="55">
        <v>45</v>
      </c>
      <c r="B49" s="56" t="s">
        <v>291</v>
      </c>
      <c r="C49" s="56" t="s">
        <v>39</v>
      </c>
      <c r="D49" s="57" t="s">
        <v>510</v>
      </c>
      <c r="E49" s="58" t="s">
        <v>57</v>
      </c>
      <c r="F49" s="59">
        <v>39</v>
      </c>
      <c r="G49" s="59">
        <v>6</v>
      </c>
      <c r="H49" s="60" t="s">
        <v>566</v>
      </c>
      <c r="I49" s="58"/>
      <c r="J49" s="58"/>
      <c r="K49" s="61">
        <f t="shared" si="1"/>
        <v>6</v>
      </c>
    </row>
    <row r="50" spans="1:12">
      <c r="A50" s="49">
        <v>46</v>
      </c>
      <c r="B50" s="70" t="s">
        <v>363</v>
      </c>
      <c r="C50" s="70" t="s">
        <v>104</v>
      </c>
      <c r="D50" s="50">
        <v>39753</v>
      </c>
      <c r="E50" s="51" t="s">
        <v>152</v>
      </c>
      <c r="F50" s="52">
        <v>1</v>
      </c>
      <c r="G50" s="52">
        <v>1000</v>
      </c>
      <c r="H50" s="53" t="s">
        <v>557</v>
      </c>
      <c r="I50" s="51">
        <v>1</v>
      </c>
      <c r="J50" s="51">
        <v>1000</v>
      </c>
      <c r="K50" s="54">
        <f t="shared" si="1"/>
        <v>2000</v>
      </c>
    </row>
    <row r="51" spans="1:12">
      <c r="A51" s="4">
        <v>47</v>
      </c>
      <c r="B51" s="66" t="s">
        <v>366</v>
      </c>
      <c r="C51" s="66" t="s">
        <v>111</v>
      </c>
      <c r="D51" s="9">
        <v>40127</v>
      </c>
      <c r="E51" s="2" t="s">
        <v>152</v>
      </c>
      <c r="F51" s="6">
        <v>2</v>
      </c>
      <c r="G51" s="6">
        <v>800</v>
      </c>
      <c r="H51" s="19" t="s">
        <v>557</v>
      </c>
      <c r="I51" s="2">
        <v>2</v>
      </c>
      <c r="J51" s="2">
        <v>800</v>
      </c>
      <c r="K51" s="47">
        <f t="shared" si="1"/>
        <v>1600</v>
      </c>
    </row>
    <row r="52" spans="1:12">
      <c r="A52" s="4">
        <v>48</v>
      </c>
      <c r="B52" s="66" t="s">
        <v>362</v>
      </c>
      <c r="C52" s="66" t="s">
        <v>104</v>
      </c>
      <c r="D52" s="9">
        <v>40455</v>
      </c>
      <c r="E52" s="2" t="s">
        <v>152</v>
      </c>
      <c r="F52" s="6">
        <v>5</v>
      </c>
      <c r="G52" s="6">
        <v>410</v>
      </c>
      <c r="H52" s="19" t="s">
        <v>557</v>
      </c>
      <c r="I52" s="2">
        <v>3</v>
      </c>
      <c r="J52" s="2">
        <v>640</v>
      </c>
      <c r="K52" s="47">
        <f t="shared" si="1"/>
        <v>1050</v>
      </c>
    </row>
    <row r="53" spans="1:12">
      <c r="A53" s="4">
        <v>49</v>
      </c>
      <c r="B53" s="66" t="s">
        <v>382</v>
      </c>
      <c r="C53" s="66" t="s">
        <v>104</v>
      </c>
      <c r="D53" s="9">
        <v>40088</v>
      </c>
      <c r="E53" s="2" t="s">
        <v>152</v>
      </c>
      <c r="F53" s="6">
        <v>4</v>
      </c>
      <c r="G53" s="6">
        <v>512</v>
      </c>
      <c r="H53" s="19" t="s">
        <v>557</v>
      </c>
      <c r="I53" s="2">
        <v>4</v>
      </c>
      <c r="J53" s="2">
        <v>512</v>
      </c>
      <c r="K53" s="47">
        <f t="shared" si="1"/>
        <v>1024</v>
      </c>
    </row>
    <row r="54" spans="1:12">
      <c r="A54" s="4">
        <v>50</v>
      </c>
      <c r="B54" s="66" t="s">
        <v>361</v>
      </c>
      <c r="C54" s="66" t="s">
        <v>111</v>
      </c>
      <c r="D54" s="9">
        <v>39735</v>
      </c>
      <c r="E54" s="2" t="s">
        <v>152</v>
      </c>
      <c r="F54" s="6">
        <v>3</v>
      </c>
      <c r="G54" s="6">
        <v>640</v>
      </c>
      <c r="H54" s="19" t="s">
        <v>557</v>
      </c>
      <c r="I54" s="2">
        <v>12</v>
      </c>
      <c r="J54" s="2">
        <v>86</v>
      </c>
      <c r="K54" s="47">
        <f t="shared" si="1"/>
        <v>726</v>
      </c>
    </row>
    <row r="55" spans="1:12">
      <c r="A55" s="4">
        <v>51</v>
      </c>
      <c r="B55" s="66" t="s">
        <v>364</v>
      </c>
      <c r="C55" s="66" t="s">
        <v>106</v>
      </c>
      <c r="D55" s="9">
        <v>40277</v>
      </c>
      <c r="E55" s="2" t="s">
        <v>152</v>
      </c>
      <c r="F55" s="6">
        <v>7</v>
      </c>
      <c r="G55" s="6">
        <v>262</v>
      </c>
      <c r="H55" s="19" t="s">
        <v>557</v>
      </c>
      <c r="I55" s="2">
        <v>7</v>
      </c>
      <c r="J55" s="2">
        <v>262</v>
      </c>
      <c r="K55" s="47">
        <f t="shared" si="1"/>
        <v>524</v>
      </c>
    </row>
    <row r="56" spans="1:12">
      <c r="A56" s="4">
        <v>52</v>
      </c>
      <c r="B56" s="66" t="s">
        <v>369</v>
      </c>
      <c r="C56" s="66" t="s">
        <v>104</v>
      </c>
      <c r="D56" s="9">
        <v>39754</v>
      </c>
      <c r="E56" s="2" t="s">
        <v>152</v>
      </c>
      <c r="F56" s="6">
        <v>6</v>
      </c>
      <c r="G56" s="6">
        <v>328</v>
      </c>
      <c r="H56" s="19" t="s">
        <v>557</v>
      </c>
      <c r="I56" s="2">
        <v>10</v>
      </c>
      <c r="J56" s="2">
        <v>134</v>
      </c>
      <c r="K56" s="47">
        <f t="shared" si="1"/>
        <v>462</v>
      </c>
    </row>
    <row r="57" spans="1:12" s="26" customFormat="1">
      <c r="A57" s="24">
        <v>53</v>
      </c>
      <c r="B57" s="67" t="s">
        <v>577</v>
      </c>
      <c r="C57" s="67" t="s">
        <v>104</v>
      </c>
      <c r="D57" s="23">
        <v>39794</v>
      </c>
      <c r="E57" s="21" t="s">
        <v>152</v>
      </c>
      <c r="F57" s="21"/>
      <c r="G57" s="21"/>
      <c r="H57" s="21" t="s">
        <v>557</v>
      </c>
      <c r="I57" s="18">
        <v>5</v>
      </c>
      <c r="J57" s="18">
        <v>410</v>
      </c>
      <c r="K57" s="68">
        <f t="shared" si="1"/>
        <v>410</v>
      </c>
      <c r="L57" s="26" t="s">
        <v>600</v>
      </c>
    </row>
    <row r="58" spans="1:12" s="26" customFormat="1">
      <c r="A58" s="24">
        <v>54</v>
      </c>
      <c r="B58" s="67" t="s">
        <v>581</v>
      </c>
      <c r="C58" s="67" t="s">
        <v>106</v>
      </c>
      <c r="D58" s="23">
        <v>39722</v>
      </c>
      <c r="E58" s="21" t="s">
        <v>152</v>
      </c>
      <c r="F58" s="21"/>
      <c r="G58" s="21"/>
      <c r="H58" s="21" t="s">
        <v>557</v>
      </c>
      <c r="I58" s="18">
        <v>6</v>
      </c>
      <c r="J58" s="18">
        <v>328</v>
      </c>
      <c r="K58" s="68">
        <f t="shared" si="1"/>
        <v>328</v>
      </c>
      <c r="L58" s="26" t="s">
        <v>600</v>
      </c>
    </row>
    <row r="59" spans="1:12">
      <c r="A59" s="4">
        <v>55</v>
      </c>
      <c r="B59" s="66" t="s">
        <v>377</v>
      </c>
      <c r="C59" s="66" t="s">
        <v>104</v>
      </c>
      <c r="D59" s="9">
        <v>40233</v>
      </c>
      <c r="E59" s="2" t="s">
        <v>152</v>
      </c>
      <c r="F59" s="6">
        <v>11</v>
      </c>
      <c r="G59" s="6">
        <v>107</v>
      </c>
      <c r="H59" s="19" t="s">
        <v>557</v>
      </c>
      <c r="I59" s="2">
        <v>8</v>
      </c>
      <c r="J59" s="2">
        <v>210</v>
      </c>
      <c r="K59" s="47">
        <f t="shared" si="1"/>
        <v>317</v>
      </c>
    </row>
    <row r="60" spans="1:12" s="26" customFormat="1">
      <c r="A60" s="24">
        <v>56</v>
      </c>
      <c r="B60" s="22" t="s">
        <v>389</v>
      </c>
      <c r="C60" s="22" t="s">
        <v>118</v>
      </c>
      <c r="D60" s="9">
        <v>40151</v>
      </c>
      <c r="E60" s="18" t="s">
        <v>152</v>
      </c>
      <c r="F60" s="25">
        <v>8</v>
      </c>
      <c r="G60" s="25">
        <v>210</v>
      </c>
      <c r="H60" s="21" t="s">
        <v>557</v>
      </c>
      <c r="I60" s="18">
        <v>11</v>
      </c>
      <c r="J60" s="18">
        <v>107</v>
      </c>
      <c r="K60" s="68">
        <f t="shared" si="1"/>
        <v>317</v>
      </c>
      <c r="L60" s="26" t="s">
        <v>609</v>
      </c>
    </row>
    <row r="61" spans="1:12">
      <c r="A61" s="4">
        <v>57</v>
      </c>
      <c r="B61" s="66" t="s">
        <v>370</v>
      </c>
      <c r="C61" s="66" t="s">
        <v>106</v>
      </c>
      <c r="D61" s="9">
        <v>40318</v>
      </c>
      <c r="E61" s="2" t="s">
        <v>152</v>
      </c>
      <c r="F61" s="6">
        <v>9</v>
      </c>
      <c r="G61" s="6">
        <v>168</v>
      </c>
      <c r="H61" s="19" t="s">
        <v>557</v>
      </c>
      <c r="I61" s="2">
        <v>13</v>
      </c>
      <c r="J61" s="2">
        <v>69</v>
      </c>
      <c r="K61" s="47">
        <f t="shared" si="1"/>
        <v>237</v>
      </c>
    </row>
    <row r="62" spans="1:12" s="26" customFormat="1">
      <c r="A62" s="24">
        <v>58</v>
      </c>
      <c r="B62" s="21" t="s">
        <v>579</v>
      </c>
      <c r="C62" s="21" t="s">
        <v>104</v>
      </c>
      <c r="D62" s="23">
        <v>39722</v>
      </c>
      <c r="E62" s="21" t="s">
        <v>152</v>
      </c>
      <c r="F62" s="21"/>
      <c r="G62" s="21"/>
      <c r="H62" s="21" t="s">
        <v>557</v>
      </c>
      <c r="I62" s="18">
        <v>9</v>
      </c>
      <c r="J62" s="18">
        <v>168</v>
      </c>
      <c r="K62" s="68">
        <f t="shared" si="1"/>
        <v>168</v>
      </c>
      <c r="L62" s="26" t="s">
        <v>609</v>
      </c>
    </row>
    <row r="63" spans="1:12" s="26" customFormat="1">
      <c r="A63" s="24">
        <v>59</v>
      </c>
      <c r="B63" s="66" t="s">
        <v>372</v>
      </c>
      <c r="C63" s="66" t="s">
        <v>108</v>
      </c>
      <c r="D63" s="9">
        <v>40188</v>
      </c>
      <c r="E63" s="18" t="s">
        <v>152</v>
      </c>
      <c r="F63" s="25">
        <v>10</v>
      </c>
      <c r="G63" s="25">
        <v>134</v>
      </c>
      <c r="H63" s="21" t="s">
        <v>557</v>
      </c>
      <c r="I63" s="18">
        <v>34</v>
      </c>
      <c r="J63" s="18">
        <v>11</v>
      </c>
      <c r="K63" s="68">
        <f t="shared" si="1"/>
        <v>145</v>
      </c>
    </row>
    <row r="64" spans="1:12">
      <c r="A64" s="4">
        <v>60</v>
      </c>
      <c r="B64" s="66" t="s">
        <v>358</v>
      </c>
      <c r="C64" s="66" t="s">
        <v>104</v>
      </c>
      <c r="D64" s="9">
        <v>39723</v>
      </c>
      <c r="E64" s="2" t="s">
        <v>152</v>
      </c>
      <c r="F64" s="6">
        <v>12</v>
      </c>
      <c r="G64" s="6">
        <v>86</v>
      </c>
      <c r="H64" s="19" t="s">
        <v>557</v>
      </c>
      <c r="I64" s="2">
        <v>34</v>
      </c>
      <c r="J64" s="2">
        <v>11</v>
      </c>
      <c r="K64" s="47">
        <f t="shared" si="1"/>
        <v>97</v>
      </c>
    </row>
    <row r="65" spans="1:12">
      <c r="A65" s="4">
        <v>61</v>
      </c>
      <c r="B65" s="66" t="s">
        <v>384</v>
      </c>
      <c r="C65" s="66" t="s">
        <v>111</v>
      </c>
      <c r="D65" s="9">
        <v>39812</v>
      </c>
      <c r="E65" s="2" t="s">
        <v>152</v>
      </c>
      <c r="F65" s="6">
        <v>13</v>
      </c>
      <c r="G65" s="6">
        <v>69</v>
      </c>
      <c r="H65" s="19" t="s">
        <v>557</v>
      </c>
      <c r="I65" s="2">
        <v>34</v>
      </c>
      <c r="J65" s="2">
        <v>11</v>
      </c>
      <c r="K65" s="47">
        <f t="shared" si="1"/>
        <v>80</v>
      </c>
    </row>
    <row r="66" spans="1:12" s="26" customFormat="1">
      <c r="A66" s="24">
        <v>62</v>
      </c>
      <c r="B66" s="22" t="s">
        <v>380</v>
      </c>
      <c r="C66" s="22" t="s">
        <v>108</v>
      </c>
      <c r="D66" s="9">
        <v>40349</v>
      </c>
      <c r="E66" s="18" t="s">
        <v>152</v>
      </c>
      <c r="F66" s="25">
        <v>21</v>
      </c>
      <c r="G66" s="25">
        <v>24</v>
      </c>
      <c r="H66" s="21" t="s">
        <v>557</v>
      </c>
      <c r="I66" s="18">
        <v>14</v>
      </c>
      <c r="J66" s="18">
        <v>55</v>
      </c>
      <c r="K66" s="68">
        <f t="shared" si="1"/>
        <v>79</v>
      </c>
      <c r="L66" s="26" t="s">
        <v>609</v>
      </c>
    </row>
    <row r="67" spans="1:12" s="26" customFormat="1">
      <c r="A67" s="24">
        <v>63</v>
      </c>
      <c r="B67" s="22" t="s">
        <v>374</v>
      </c>
      <c r="C67" s="22" t="s">
        <v>111</v>
      </c>
      <c r="D67" s="9">
        <v>40222</v>
      </c>
      <c r="E67" s="18" t="s">
        <v>152</v>
      </c>
      <c r="F67" s="25">
        <v>14</v>
      </c>
      <c r="G67" s="25">
        <v>55</v>
      </c>
      <c r="H67" s="21" t="s">
        <v>557</v>
      </c>
      <c r="I67" s="18">
        <v>23</v>
      </c>
      <c r="J67" s="18">
        <v>22</v>
      </c>
      <c r="K67" s="68">
        <f t="shared" si="1"/>
        <v>77</v>
      </c>
      <c r="L67" s="26" t="s">
        <v>609</v>
      </c>
    </row>
    <row r="68" spans="1:12">
      <c r="A68" s="4">
        <v>64</v>
      </c>
      <c r="B68" s="89" t="s">
        <v>387</v>
      </c>
      <c r="C68" s="89" t="s">
        <v>104</v>
      </c>
      <c r="D68" s="9">
        <v>40310</v>
      </c>
      <c r="E68" s="2" t="s">
        <v>152</v>
      </c>
      <c r="F68" s="6">
        <v>15</v>
      </c>
      <c r="G68" s="6">
        <v>44</v>
      </c>
      <c r="H68" s="19" t="s">
        <v>557</v>
      </c>
      <c r="I68" s="2">
        <v>21</v>
      </c>
      <c r="J68" s="2">
        <v>24</v>
      </c>
      <c r="K68" s="47">
        <f t="shared" si="1"/>
        <v>68</v>
      </c>
    </row>
    <row r="69" spans="1:12">
      <c r="A69" s="4">
        <v>65</v>
      </c>
      <c r="B69" s="89" t="s">
        <v>381</v>
      </c>
      <c r="C69" s="89" t="s">
        <v>104</v>
      </c>
      <c r="D69" s="9">
        <v>40227</v>
      </c>
      <c r="E69" s="2" t="s">
        <v>152</v>
      </c>
      <c r="F69" s="6">
        <v>25</v>
      </c>
      <c r="G69" s="6">
        <v>20</v>
      </c>
      <c r="H69" s="19" t="s">
        <v>557</v>
      </c>
      <c r="I69" s="2">
        <v>15</v>
      </c>
      <c r="J69" s="2">
        <v>44</v>
      </c>
      <c r="K69" s="47">
        <f t="shared" ref="K69:K100" si="2">SUM(G69,J69)</f>
        <v>64</v>
      </c>
    </row>
    <row r="70" spans="1:12">
      <c r="A70" s="4">
        <v>66</v>
      </c>
      <c r="B70" s="89" t="s">
        <v>375</v>
      </c>
      <c r="C70" s="89" t="s">
        <v>106</v>
      </c>
      <c r="D70" s="9">
        <v>39744</v>
      </c>
      <c r="E70" s="2" t="s">
        <v>152</v>
      </c>
      <c r="F70" s="6">
        <v>16</v>
      </c>
      <c r="G70" s="6">
        <v>35</v>
      </c>
      <c r="H70" s="19" t="s">
        <v>557</v>
      </c>
      <c r="I70" s="2">
        <v>17</v>
      </c>
      <c r="J70" s="2">
        <v>28</v>
      </c>
      <c r="K70" s="47">
        <f t="shared" si="2"/>
        <v>63</v>
      </c>
    </row>
    <row r="71" spans="1:12">
      <c r="A71" s="4">
        <v>67</v>
      </c>
      <c r="B71" s="22" t="s">
        <v>373</v>
      </c>
      <c r="C71" s="5" t="s">
        <v>104</v>
      </c>
      <c r="D71" s="9">
        <v>39973</v>
      </c>
      <c r="E71" s="2" t="s">
        <v>152</v>
      </c>
      <c r="F71" s="6">
        <v>19</v>
      </c>
      <c r="G71" s="6">
        <v>26</v>
      </c>
      <c r="H71" s="19" t="s">
        <v>557</v>
      </c>
      <c r="I71" s="2">
        <v>16</v>
      </c>
      <c r="J71" s="2">
        <v>35</v>
      </c>
      <c r="K71" s="47">
        <f t="shared" si="2"/>
        <v>61</v>
      </c>
    </row>
    <row r="72" spans="1:12">
      <c r="A72" s="4">
        <v>68</v>
      </c>
      <c r="B72" s="22" t="s">
        <v>368</v>
      </c>
      <c r="C72" s="5" t="s">
        <v>106</v>
      </c>
      <c r="D72" s="9">
        <v>40033</v>
      </c>
      <c r="E72" s="2" t="s">
        <v>152</v>
      </c>
      <c r="F72" s="6">
        <v>17</v>
      </c>
      <c r="G72" s="6">
        <v>28</v>
      </c>
      <c r="H72" s="19" t="s">
        <v>557</v>
      </c>
      <c r="I72" s="2">
        <v>20</v>
      </c>
      <c r="J72" s="2">
        <v>25</v>
      </c>
      <c r="K72" s="47">
        <f t="shared" si="2"/>
        <v>53</v>
      </c>
    </row>
    <row r="73" spans="1:12">
      <c r="A73" s="4">
        <v>69</v>
      </c>
      <c r="B73" s="22" t="s">
        <v>367</v>
      </c>
      <c r="C73" s="5" t="s">
        <v>106</v>
      </c>
      <c r="D73" s="9">
        <v>40305</v>
      </c>
      <c r="E73" s="2" t="s">
        <v>152</v>
      </c>
      <c r="F73" s="6">
        <v>22</v>
      </c>
      <c r="G73" s="6">
        <v>23</v>
      </c>
      <c r="H73" s="19" t="s">
        <v>557</v>
      </c>
      <c r="I73" s="2">
        <v>19</v>
      </c>
      <c r="J73" s="2">
        <v>26</v>
      </c>
      <c r="K73" s="47">
        <f t="shared" si="2"/>
        <v>49</v>
      </c>
    </row>
    <row r="74" spans="1:12">
      <c r="A74" s="4">
        <v>70</v>
      </c>
      <c r="B74" s="5" t="s">
        <v>388</v>
      </c>
      <c r="C74" s="5" t="s">
        <v>104</v>
      </c>
      <c r="D74" s="9">
        <v>40345</v>
      </c>
      <c r="E74" s="2" t="s">
        <v>152</v>
      </c>
      <c r="F74" s="6">
        <v>18</v>
      </c>
      <c r="G74" s="6">
        <v>27</v>
      </c>
      <c r="H74" s="19" t="s">
        <v>557</v>
      </c>
      <c r="I74" s="2">
        <v>26</v>
      </c>
      <c r="J74" s="2">
        <v>19</v>
      </c>
      <c r="K74" s="47">
        <f t="shared" si="2"/>
        <v>46</v>
      </c>
    </row>
    <row r="75" spans="1:12">
      <c r="A75" s="4">
        <v>71</v>
      </c>
      <c r="B75" s="5" t="s">
        <v>376</v>
      </c>
      <c r="C75" s="5" t="s">
        <v>106</v>
      </c>
      <c r="D75" s="9">
        <v>39936</v>
      </c>
      <c r="E75" s="2" t="s">
        <v>152</v>
      </c>
      <c r="F75" s="6">
        <v>20</v>
      </c>
      <c r="G75" s="6">
        <v>25</v>
      </c>
      <c r="H75" s="19" t="s">
        <v>557</v>
      </c>
      <c r="I75" s="2">
        <v>24</v>
      </c>
      <c r="J75" s="2">
        <v>21</v>
      </c>
      <c r="K75" s="47">
        <f t="shared" si="2"/>
        <v>46</v>
      </c>
    </row>
    <row r="76" spans="1:12">
      <c r="A76" s="4">
        <v>72</v>
      </c>
      <c r="B76" s="5" t="s">
        <v>365</v>
      </c>
      <c r="C76" s="5" t="s">
        <v>118</v>
      </c>
      <c r="D76" s="9">
        <v>40125</v>
      </c>
      <c r="E76" s="2" t="s">
        <v>152</v>
      </c>
      <c r="F76" s="6">
        <v>23</v>
      </c>
      <c r="G76" s="6">
        <v>22</v>
      </c>
      <c r="H76" s="19" t="s">
        <v>557</v>
      </c>
      <c r="I76" s="2">
        <v>25</v>
      </c>
      <c r="J76" s="2">
        <v>20</v>
      </c>
      <c r="K76" s="47">
        <f t="shared" si="2"/>
        <v>42</v>
      </c>
    </row>
    <row r="77" spans="1:12">
      <c r="A77" s="4">
        <v>73</v>
      </c>
      <c r="B77" s="5" t="s">
        <v>371</v>
      </c>
      <c r="C77" s="5" t="s">
        <v>106</v>
      </c>
      <c r="D77" s="9">
        <v>40083</v>
      </c>
      <c r="E77" s="2" t="s">
        <v>152</v>
      </c>
      <c r="F77" s="6">
        <v>24</v>
      </c>
      <c r="G77" s="6">
        <v>21</v>
      </c>
      <c r="H77" s="19" t="s">
        <v>557</v>
      </c>
      <c r="I77" s="2">
        <v>27</v>
      </c>
      <c r="J77" s="2">
        <v>18</v>
      </c>
      <c r="K77" s="47">
        <f t="shared" si="2"/>
        <v>39</v>
      </c>
    </row>
    <row r="78" spans="1:12">
      <c r="A78" s="4">
        <v>74</v>
      </c>
      <c r="B78" s="5" t="s">
        <v>379</v>
      </c>
      <c r="C78" s="5" t="s">
        <v>118</v>
      </c>
      <c r="D78" s="9">
        <v>39831</v>
      </c>
      <c r="E78" s="2" t="s">
        <v>152</v>
      </c>
      <c r="F78" s="6">
        <v>33</v>
      </c>
      <c r="G78" s="6">
        <v>12</v>
      </c>
      <c r="H78" s="19" t="s">
        <v>557</v>
      </c>
      <c r="I78" s="2">
        <v>18</v>
      </c>
      <c r="J78" s="2">
        <v>27</v>
      </c>
      <c r="K78" s="47">
        <f t="shared" si="2"/>
        <v>39</v>
      </c>
    </row>
    <row r="79" spans="1:12">
      <c r="A79" s="4">
        <v>75</v>
      </c>
      <c r="B79" s="5" t="s">
        <v>378</v>
      </c>
      <c r="C79" s="5" t="s">
        <v>118</v>
      </c>
      <c r="D79" s="9">
        <v>40277</v>
      </c>
      <c r="E79" s="2" t="s">
        <v>152</v>
      </c>
      <c r="F79" s="6">
        <v>31</v>
      </c>
      <c r="G79" s="6">
        <v>14</v>
      </c>
      <c r="H79" s="19" t="s">
        <v>557</v>
      </c>
      <c r="I79" s="2">
        <v>22</v>
      </c>
      <c r="J79" s="2">
        <v>23</v>
      </c>
      <c r="K79" s="47">
        <f t="shared" si="2"/>
        <v>37</v>
      </c>
    </row>
    <row r="80" spans="1:12">
      <c r="A80" s="4">
        <v>76</v>
      </c>
      <c r="B80" s="5" t="s">
        <v>386</v>
      </c>
      <c r="C80" s="5" t="s">
        <v>156</v>
      </c>
      <c r="D80" s="9">
        <v>40263</v>
      </c>
      <c r="E80" s="2" t="s">
        <v>152</v>
      </c>
      <c r="F80" s="6">
        <v>27</v>
      </c>
      <c r="G80" s="6">
        <v>18</v>
      </c>
      <c r="H80" s="19" t="s">
        <v>557</v>
      </c>
      <c r="I80" s="2">
        <v>29</v>
      </c>
      <c r="J80" s="2">
        <v>16</v>
      </c>
      <c r="K80" s="47">
        <f t="shared" si="2"/>
        <v>34</v>
      </c>
    </row>
    <row r="81" spans="1:12">
      <c r="A81" s="4">
        <v>77</v>
      </c>
      <c r="B81" s="22" t="s">
        <v>357</v>
      </c>
      <c r="C81" s="5" t="s">
        <v>104</v>
      </c>
      <c r="D81" s="9">
        <v>40205</v>
      </c>
      <c r="E81" s="2" t="s">
        <v>152</v>
      </c>
      <c r="F81" s="6">
        <v>29</v>
      </c>
      <c r="G81" s="6">
        <v>16</v>
      </c>
      <c r="H81" s="19" t="s">
        <v>557</v>
      </c>
      <c r="I81" s="2">
        <v>28</v>
      </c>
      <c r="J81" s="2">
        <v>17</v>
      </c>
      <c r="K81" s="47">
        <f t="shared" si="2"/>
        <v>33</v>
      </c>
    </row>
    <row r="82" spans="1:12">
      <c r="A82" s="4">
        <v>78</v>
      </c>
      <c r="B82" s="5" t="s">
        <v>360</v>
      </c>
      <c r="C82" s="5" t="s">
        <v>118</v>
      </c>
      <c r="D82" s="17" t="s">
        <v>508</v>
      </c>
      <c r="E82" s="2" t="s">
        <v>152</v>
      </c>
      <c r="F82" s="6">
        <v>28</v>
      </c>
      <c r="G82" s="6">
        <v>17</v>
      </c>
      <c r="H82" s="19" t="s">
        <v>557</v>
      </c>
      <c r="I82" s="2">
        <v>32</v>
      </c>
      <c r="J82" s="2">
        <v>13</v>
      </c>
      <c r="K82" s="47">
        <f t="shared" si="2"/>
        <v>30</v>
      </c>
    </row>
    <row r="83" spans="1:12">
      <c r="A83" s="4">
        <v>79</v>
      </c>
      <c r="B83" s="5" t="s">
        <v>385</v>
      </c>
      <c r="C83" s="5" t="s">
        <v>156</v>
      </c>
      <c r="D83" s="9">
        <v>40263</v>
      </c>
      <c r="E83" s="2" t="s">
        <v>152</v>
      </c>
      <c r="F83" s="6">
        <v>26</v>
      </c>
      <c r="G83" s="6">
        <v>19</v>
      </c>
      <c r="H83" s="19" t="s">
        <v>557</v>
      </c>
      <c r="I83" s="2">
        <v>34</v>
      </c>
      <c r="J83" s="2">
        <v>11</v>
      </c>
      <c r="K83" s="47">
        <f t="shared" si="2"/>
        <v>30</v>
      </c>
    </row>
    <row r="84" spans="1:12">
      <c r="A84" s="4">
        <v>80</v>
      </c>
      <c r="B84" s="5" t="s">
        <v>383</v>
      </c>
      <c r="C84" s="5" t="s">
        <v>106</v>
      </c>
      <c r="D84" s="9">
        <v>40319</v>
      </c>
      <c r="E84" s="2" t="s">
        <v>152</v>
      </c>
      <c r="F84" s="6">
        <v>30</v>
      </c>
      <c r="G84" s="6">
        <v>15</v>
      </c>
      <c r="H84" s="19" t="s">
        <v>557</v>
      </c>
      <c r="I84" s="2">
        <v>33</v>
      </c>
      <c r="J84" s="2">
        <v>12</v>
      </c>
      <c r="K84" s="47">
        <f t="shared" si="2"/>
        <v>27</v>
      </c>
    </row>
    <row r="85" spans="1:12">
      <c r="A85" s="4">
        <v>81</v>
      </c>
      <c r="B85" s="22" t="s">
        <v>359</v>
      </c>
      <c r="C85" s="5" t="s">
        <v>104</v>
      </c>
      <c r="D85" s="9">
        <v>39989</v>
      </c>
      <c r="E85" s="2" t="s">
        <v>152</v>
      </c>
      <c r="F85" s="6">
        <v>32</v>
      </c>
      <c r="G85" s="6">
        <v>13</v>
      </c>
      <c r="H85" s="19" t="s">
        <v>557</v>
      </c>
      <c r="I85" s="2">
        <v>34</v>
      </c>
      <c r="J85" s="2">
        <v>11</v>
      </c>
      <c r="K85" s="47">
        <f t="shared" si="2"/>
        <v>24</v>
      </c>
    </row>
    <row r="86" spans="1:12">
      <c r="A86" s="4">
        <v>82</v>
      </c>
      <c r="B86" s="21" t="s">
        <v>580</v>
      </c>
      <c r="C86" s="19" t="s">
        <v>118</v>
      </c>
      <c r="D86" s="20">
        <v>39663</v>
      </c>
      <c r="E86" s="19" t="s">
        <v>152</v>
      </c>
      <c r="F86" s="19"/>
      <c r="G86" s="19"/>
      <c r="H86" s="19" t="s">
        <v>557</v>
      </c>
      <c r="I86" s="2">
        <v>30</v>
      </c>
      <c r="J86" s="2">
        <v>15</v>
      </c>
      <c r="K86" s="47">
        <f t="shared" si="2"/>
        <v>15</v>
      </c>
    </row>
    <row r="87" spans="1:12" ht="15" thickBot="1">
      <c r="A87" s="55">
        <v>83</v>
      </c>
      <c r="B87" s="64" t="s">
        <v>578</v>
      </c>
      <c r="C87" s="60" t="s">
        <v>118</v>
      </c>
      <c r="D87" s="65">
        <v>40297</v>
      </c>
      <c r="E87" s="60" t="s">
        <v>152</v>
      </c>
      <c r="F87" s="60"/>
      <c r="G87" s="60"/>
      <c r="H87" s="60" t="s">
        <v>557</v>
      </c>
      <c r="I87" s="58">
        <v>31</v>
      </c>
      <c r="J87" s="58">
        <v>14</v>
      </c>
      <c r="K87" s="61">
        <f t="shared" si="2"/>
        <v>14</v>
      </c>
    </row>
    <row r="88" spans="1:12">
      <c r="A88" s="49">
        <v>84</v>
      </c>
      <c r="B88" s="70" t="s">
        <v>433</v>
      </c>
      <c r="C88" s="70" t="s">
        <v>191</v>
      </c>
      <c r="D88" s="63">
        <v>40208</v>
      </c>
      <c r="E88" s="51" t="s">
        <v>242</v>
      </c>
      <c r="F88" s="52">
        <v>1</v>
      </c>
      <c r="G88" s="52">
        <v>1000</v>
      </c>
      <c r="H88" s="53" t="s">
        <v>548</v>
      </c>
      <c r="I88" s="51">
        <v>2</v>
      </c>
      <c r="J88" s="51">
        <v>800</v>
      </c>
      <c r="K88" s="54">
        <f t="shared" si="2"/>
        <v>1800</v>
      </c>
    </row>
    <row r="89" spans="1:12" s="26" customFormat="1">
      <c r="A89" s="24">
        <v>85</v>
      </c>
      <c r="B89" s="67" t="s">
        <v>575</v>
      </c>
      <c r="C89" s="67" t="s">
        <v>199</v>
      </c>
      <c r="D89" s="23">
        <v>39717</v>
      </c>
      <c r="E89" s="18" t="s">
        <v>242</v>
      </c>
      <c r="F89" s="21"/>
      <c r="G89" s="21"/>
      <c r="H89" s="21" t="s">
        <v>548</v>
      </c>
      <c r="I89" s="18">
        <v>1</v>
      </c>
      <c r="J89" s="18">
        <v>1000</v>
      </c>
      <c r="K89" s="68">
        <f t="shared" si="2"/>
        <v>1000</v>
      </c>
      <c r="L89" s="26" t="s">
        <v>600</v>
      </c>
    </row>
    <row r="90" spans="1:12">
      <c r="A90" s="4">
        <v>86</v>
      </c>
      <c r="B90" s="66" t="s">
        <v>443</v>
      </c>
      <c r="C90" s="66" t="s">
        <v>199</v>
      </c>
      <c r="D90" s="7">
        <v>40451</v>
      </c>
      <c r="E90" s="2" t="s">
        <v>242</v>
      </c>
      <c r="F90" s="6">
        <v>2</v>
      </c>
      <c r="G90" s="6">
        <v>800</v>
      </c>
      <c r="H90" s="19" t="s">
        <v>548</v>
      </c>
      <c r="I90" s="2">
        <v>10</v>
      </c>
      <c r="J90" s="2">
        <v>134</v>
      </c>
      <c r="K90" s="47">
        <f t="shared" si="2"/>
        <v>934</v>
      </c>
    </row>
    <row r="91" spans="1:12">
      <c r="A91" s="4">
        <v>87</v>
      </c>
      <c r="B91" s="66" t="s">
        <v>439</v>
      </c>
      <c r="C91" s="66" t="s">
        <v>205</v>
      </c>
      <c r="D91" s="7">
        <v>40457</v>
      </c>
      <c r="E91" s="2" t="s">
        <v>242</v>
      </c>
      <c r="F91" s="6">
        <v>5</v>
      </c>
      <c r="G91" s="6">
        <v>410</v>
      </c>
      <c r="H91" s="19" t="s">
        <v>548</v>
      </c>
      <c r="I91" s="2">
        <v>4</v>
      </c>
      <c r="J91" s="2">
        <v>512</v>
      </c>
      <c r="K91" s="47">
        <f t="shared" si="2"/>
        <v>922</v>
      </c>
    </row>
    <row r="92" spans="1:12">
      <c r="A92" s="4">
        <v>88</v>
      </c>
      <c r="B92" s="66" t="s">
        <v>446</v>
      </c>
      <c r="C92" s="66" t="s">
        <v>199</v>
      </c>
      <c r="D92" s="7">
        <v>40084</v>
      </c>
      <c r="E92" s="2" t="s">
        <v>242</v>
      </c>
      <c r="F92" s="6">
        <v>10</v>
      </c>
      <c r="G92" s="6">
        <v>134</v>
      </c>
      <c r="H92" s="19" t="s">
        <v>548</v>
      </c>
      <c r="I92" s="2">
        <v>3</v>
      </c>
      <c r="J92" s="2">
        <v>640</v>
      </c>
      <c r="K92" s="47">
        <f t="shared" si="2"/>
        <v>774</v>
      </c>
    </row>
    <row r="93" spans="1:12">
      <c r="A93" s="4">
        <v>89</v>
      </c>
      <c r="B93" s="66" t="s">
        <v>437</v>
      </c>
      <c r="C93" s="66" t="s">
        <v>197</v>
      </c>
      <c r="D93" s="7">
        <v>39929</v>
      </c>
      <c r="E93" s="2" t="s">
        <v>242</v>
      </c>
      <c r="F93" s="6">
        <v>3</v>
      </c>
      <c r="G93" s="6">
        <v>640</v>
      </c>
      <c r="H93" s="19" t="s">
        <v>548</v>
      </c>
      <c r="I93" s="2">
        <v>12</v>
      </c>
      <c r="J93" s="2">
        <v>86</v>
      </c>
      <c r="K93" s="47">
        <f t="shared" si="2"/>
        <v>726</v>
      </c>
    </row>
    <row r="94" spans="1:12">
      <c r="A94" s="4">
        <v>90</v>
      </c>
      <c r="B94" s="66" t="s">
        <v>436</v>
      </c>
      <c r="C94" s="66" t="s">
        <v>205</v>
      </c>
      <c r="D94" s="7">
        <v>40281</v>
      </c>
      <c r="E94" s="2" t="s">
        <v>242</v>
      </c>
      <c r="F94" s="6">
        <v>6</v>
      </c>
      <c r="G94" s="6">
        <v>328</v>
      </c>
      <c r="H94" s="19" t="s">
        <v>548</v>
      </c>
      <c r="I94" s="2">
        <v>7</v>
      </c>
      <c r="J94" s="2">
        <v>262</v>
      </c>
      <c r="K94" s="47">
        <f t="shared" si="2"/>
        <v>590</v>
      </c>
    </row>
    <row r="95" spans="1:12" s="26" customFormat="1">
      <c r="A95" s="24">
        <v>91</v>
      </c>
      <c r="B95" s="22" t="s">
        <v>459</v>
      </c>
      <c r="C95" s="22" t="s">
        <v>191</v>
      </c>
      <c r="D95" s="9">
        <v>40281</v>
      </c>
      <c r="E95" s="18" t="s">
        <v>242</v>
      </c>
      <c r="F95" s="25">
        <v>4</v>
      </c>
      <c r="G95" s="25">
        <v>512</v>
      </c>
      <c r="H95" s="21" t="s">
        <v>548</v>
      </c>
      <c r="I95" s="18"/>
      <c r="J95" s="18"/>
      <c r="K95" s="68">
        <f t="shared" si="2"/>
        <v>512</v>
      </c>
      <c r="L95" s="26" t="s">
        <v>609</v>
      </c>
    </row>
    <row r="96" spans="1:12">
      <c r="A96" s="4">
        <v>92</v>
      </c>
      <c r="B96" s="66" t="s">
        <v>454</v>
      </c>
      <c r="C96" s="66" t="s">
        <v>194</v>
      </c>
      <c r="D96" s="7">
        <v>39883</v>
      </c>
      <c r="E96" s="2" t="s">
        <v>242</v>
      </c>
      <c r="F96" s="6">
        <v>15</v>
      </c>
      <c r="G96" s="6">
        <v>44</v>
      </c>
      <c r="H96" s="19" t="s">
        <v>548</v>
      </c>
      <c r="I96" s="2">
        <v>5</v>
      </c>
      <c r="J96" s="2">
        <v>410</v>
      </c>
      <c r="K96" s="47">
        <f t="shared" si="2"/>
        <v>454</v>
      </c>
    </row>
    <row r="97" spans="1:11">
      <c r="A97" s="4">
        <v>93</v>
      </c>
      <c r="B97" s="66" t="s">
        <v>465</v>
      </c>
      <c r="C97" s="66" t="s">
        <v>199</v>
      </c>
      <c r="D97" s="7">
        <v>40086</v>
      </c>
      <c r="E97" s="2" t="s">
        <v>242</v>
      </c>
      <c r="F97" s="6">
        <v>7</v>
      </c>
      <c r="G97" s="6">
        <v>262</v>
      </c>
      <c r="H97" s="19" t="s">
        <v>548</v>
      </c>
      <c r="I97" s="2">
        <v>9</v>
      </c>
      <c r="J97" s="2">
        <v>168</v>
      </c>
      <c r="K97" s="47">
        <f t="shared" si="2"/>
        <v>430</v>
      </c>
    </row>
    <row r="98" spans="1:11">
      <c r="A98" s="4">
        <v>94</v>
      </c>
      <c r="B98" s="66" t="s">
        <v>455</v>
      </c>
      <c r="C98" s="66" t="s">
        <v>199</v>
      </c>
      <c r="D98" s="7">
        <v>40373</v>
      </c>
      <c r="E98" s="2" t="s">
        <v>242</v>
      </c>
      <c r="F98" s="6">
        <v>9</v>
      </c>
      <c r="G98" s="6">
        <v>168</v>
      </c>
      <c r="H98" s="19" t="s">
        <v>548</v>
      </c>
      <c r="I98" s="2">
        <v>8</v>
      </c>
      <c r="J98" s="2">
        <v>210</v>
      </c>
      <c r="K98" s="47">
        <f t="shared" si="2"/>
        <v>378</v>
      </c>
    </row>
    <row r="99" spans="1:11">
      <c r="A99" s="4">
        <v>95</v>
      </c>
      <c r="B99" s="66" t="s">
        <v>444</v>
      </c>
      <c r="C99" s="66" t="s">
        <v>197</v>
      </c>
      <c r="D99" s="7">
        <v>39682</v>
      </c>
      <c r="E99" s="2" t="s">
        <v>242</v>
      </c>
      <c r="F99" s="6">
        <v>36</v>
      </c>
      <c r="G99" s="6">
        <v>9</v>
      </c>
      <c r="H99" s="19" t="s">
        <v>548</v>
      </c>
      <c r="I99" s="2">
        <v>6</v>
      </c>
      <c r="J99" s="2">
        <v>328</v>
      </c>
      <c r="K99" s="47">
        <f t="shared" si="2"/>
        <v>337</v>
      </c>
    </row>
    <row r="100" spans="1:11">
      <c r="A100" s="4">
        <v>96</v>
      </c>
      <c r="B100" s="66" t="s">
        <v>452</v>
      </c>
      <c r="C100" s="66" t="s">
        <v>191</v>
      </c>
      <c r="D100" s="7">
        <v>40214</v>
      </c>
      <c r="E100" s="2" t="s">
        <v>242</v>
      </c>
      <c r="F100" s="6">
        <v>8</v>
      </c>
      <c r="G100" s="6">
        <v>210</v>
      </c>
      <c r="H100" s="19" t="s">
        <v>548</v>
      </c>
      <c r="I100" s="2">
        <v>16</v>
      </c>
      <c r="J100" s="2">
        <v>35</v>
      </c>
      <c r="K100" s="47">
        <f t="shared" si="2"/>
        <v>245</v>
      </c>
    </row>
    <row r="101" spans="1:11">
      <c r="A101" s="4">
        <v>97</v>
      </c>
      <c r="B101" s="66" t="s">
        <v>463</v>
      </c>
      <c r="C101" s="66" t="s">
        <v>191</v>
      </c>
      <c r="D101" s="7">
        <v>40184</v>
      </c>
      <c r="E101" s="2" t="s">
        <v>242</v>
      </c>
      <c r="F101" s="6">
        <v>13</v>
      </c>
      <c r="G101" s="6">
        <v>69</v>
      </c>
      <c r="H101" s="19" t="s">
        <v>548</v>
      </c>
      <c r="I101" s="2">
        <v>11</v>
      </c>
      <c r="J101" s="2">
        <v>107</v>
      </c>
      <c r="K101" s="47">
        <f t="shared" ref="K101:K129" si="3">SUM(G101,J101)</f>
        <v>176</v>
      </c>
    </row>
    <row r="102" spans="1:11">
      <c r="A102" s="4">
        <v>98</v>
      </c>
      <c r="B102" s="66" t="s">
        <v>438</v>
      </c>
      <c r="C102" s="66" t="s">
        <v>199</v>
      </c>
      <c r="D102" s="7">
        <v>40074</v>
      </c>
      <c r="E102" s="2" t="s">
        <v>242</v>
      </c>
      <c r="F102" s="6">
        <v>12</v>
      </c>
      <c r="G102" s="6">
        <v>86</v>
      </c>
      <c r="H102" s="19" t="s">
        <v>548</v>
      </c>
      <c r="I102" s="2">
        <v>13</v>
      </c>
      <c r="J102" s="2">
        <v>69</v>
      </c>
      <c r="K102" s="47">
        <f t="shared" si="3"/>
        <v>155</v>
      </c>
    </row>
    <row r="103" spans="1:11">
      <c r="A103" s="4">
        <v>99</v>
      </c>
      <c r="B103" s="66" t="s">
        <v>441</v>
      </c>
      <c r="C103" s="66" t="s">
        <v>191</v>
      </c>
      <c r="D103" s="7">
        <v>39640</v>
      </c>
      <c r="E103" s="2" t="s">
        <v>242</v>
      </c>
      <c r="F103" s="6">
        <v>11</v>
      </c>
      <c r="G103" s="6">
        <v>107</v>
      </c>
      <c r="H103" s="19" t="s">
        <v>548</v>
      </c>
      <c r="I103" s="2">
        <v>17</v>
      </c>
      <c r="J103" s="2">
        <v>28</v>
      </c>
      <c r="K103" s="47">
        <f t="shared" si="3"/>
        <v>135</v>
      </c>
    </row>
    <row r="104" spans="1:11">
      <c r="A104" s="4">
        <v>100</v>
      </c>
      <c r="B104" s="66" t="s">
        <v>428</v>
      </c>
      <c r="C104" s="66" t="s">
        <v>191</v>
      </c>
      <c r="D104" s="7">
        <v>40147</v>
      </c>
      <c r="E104" s="2" t="s">
        <v>242</v>
      </c>
      <c r="F104" s="6">
        <v>14</v>
      </c>
      <c r="G104" s="6">
        <v>55</v>
      </c>
      <c r="H104" s="19" t="s">
        <v>548</v>
      </c>
      <c r="I104" s="2">
        <v>14</v>
      </c>
      <c r="J104" s="2">
        <v>55</v>
      </c>
      <c r="K104" s="47">
        <f t="shared" si="3"/>
        <v>110</v>
      </c>
    </row>
    <row r="105" spans="1:11">
      <c r="A105" s="4">
        <v>101</v>
      </c>
      <c r="B105" s="66" t="s">
        <v>456</v>
      </c>
      <c r="C105" s="66" t="s">
        <v>194</v>
      </c>
      <c r="D105" s="7">
        <v>40047</v>
      </c>
      <c r="E105" s="2" t="s">
        <v>242</v>
      </c>
      <c r="F105" s="6">
        <v>16</v>
      </c>
      <c r="G105" s="6">
        <v>35</v>
      </c>
      <c r="H105" s="19" t="s">
        <v>548</v>
      </c>
      <c r="I105" s="2">
        <v>15</v>
      </c>
      <c r="J105" s="2">
        <v>44</v>
      </c>
      <c r="K105" s="47">
        <f t="shared" si="3"/>
        <v>79</v>
      </c>
    </row>
    <row r="106" spans="1:11">
      <c r="A106" s="4">
        <v>102</v>
      </c>
      <c r="B106" s="89" t="s">
        <v>442</v>
      </c>
      <c r="C106" s="89" t="s">
        <v>199</v>
      </c>
      <c r="D106" s="7">
        <v>40039</v>
      </c>
      <c r="E106" s="2" t="s">
        <v>242</v>
      </c>
      <c r="F106" s="6">
        <v>17</v>
      </c>
      <c r="G106" s="6">
        <v>28</v>
      </c>
      <c r="H106" s="19" t="s">
        <v>548</v>
      </c>
      <c r="I106" s="2">
        <v>20</v>
      </c>
      <c r="J106" s="2">
        <v>25</v>
      </c>
      <c r="K106" s="47">
        <f t="shared" si="3"/>
        <v>53</v>
      </c>
    </row>
    <row r="107" spans="1:11">
      <c r="A107" s="4">
        <v>103</v>
      </c>
      <c r="B107" s="22" t="s">
        <v>453</v>
      </c>
      <c r="C107" s="22" t="s">
        <v>191</v>
      </c>
      <c r="D107" s="7">
        <v>39929</v>
      </c>
      <c r="E107" s="2" t="s">
        <v>242</v>
      </c>
      <c r="F107" s="6">
        <v>20</v>
      </c>
      <c r="G107" s="6">
        <v>25</v>
      </c>
      <c r="H107" s="19" t="s">
        <v>548</v>
      </c>
      <c r="I107" s="2">
        <v>19</v>
      </c>
      <c r="J107" s="2">
        <v>26</v>
      </c>
      <c r="K107" s="47">
        <f t="shared" si="3"/>
        <v>51</v>
      </c>
    </row>
    <row r="108" spans="1:11">
      <c r="A108" s="4">
        <v>104</v>
      </c>
      <c r="B108" s="5" t="s">
        <v>445</v>
      </c>
      <c r="C108" s="5" t="s">
        <v>191</v>
      </c>
      <c r="D108" s="7">
        <v>39867</v>
      </c>
      <c r="E108" s="2" t="s">
        <v>242</v>
      </c>
      <c r="F108" s="6">
        <v>22</v>
      </c>
      <c r="G108" s="6">
        <v>23</v>
      </c>
      <c r="H108" s="19" t="s">
        <v>548</v>
      </c>
      <c r="I108" s="2">
        <v>21</v>
      </c>
      <c r="J108" s="2">
        <v>24</v>
      </c>
      <c r="K108" s="47">
        <f t="shared" si="3"/>
        <v>47</v>
      </c>
    </row>
    <row r="109" spans="1:11">
      <c r="A109" s="4">
        <v>105</v>
      </c>
      <c r="B109" s="5" t="s">
        <v>440</v>
      </c>
      <c r="C109" s="5" t="s">
        <v>194</v>
      </c>
      <c r="D109" s="7">
        <v>39899</v>
      </c>
      <c r="E109" s="2" t="s">
        <v>242</v>
      </c>
      <c r="F109" s="6">
        <v>18</v>
      </c>
      <c r="G109" s="6">
        <v>27</v>
      </c>
      <c r="H109" s="19" t="s">
        <v>548</v>
      </c>
      <c r="I109" s="2">
        <v>28</v>
      </c>
      <c r="J109" s="2">
        <v>17</v>
      </c>
      <c r="K109" s="47">
        <f t="shared" si="3"/>
        <v>44</v>
      </c>
    </row>
    <row r="110" spans="1:11">
      <c r="A110" s="4">
        <v>106</v>
      </c>
      <c r="B110" s="5" t="s">
        <v>451</v>
      </c>
      <c r="C110" s="5" t="s">
        <v>205</v>
      </c>
      <c r="D110" s="7">
        <v>40290</v>
      </c>
      <c r="E110" s="2" t="s">
        <v>242</v>
      </c>
      <c r="F110" s="6">
        <v>21</v>
      </c>
      <c r="G110" s="6">
        <v>24</v>
      </c>
      <c r="H110" s="19" t="s">
        <v>548</v>
      </c>
      <c r="I110" s="2">
        <v>26</v>
      </c>
      <c r="J110" s="2">
        <v>19</v>
      </c>
      <c r="K110" s="47">
        <f t="shared" si="3"/>
        <v>43</v>
      </c>
    </row>
    <row r="111" spans="1:11">
      <c r="A111" s="4">
        <v>107</v>
      </c>
      <c r="B111" s="5" t="s">
        <v>457</v>
      </c>
      <c r="C111" s="5" t="s">
        <v>205</v>
      </c>
      <c r="D111" s="7">
        <v>40266</v>
      </c>
      <c r="E111" s="2" t="s">
        <v>242</v>
      </c>
      <c r="F111" s="6">
        <v>26</v>
      </c>
      <c r="G111" s="6">
        <v>19</v>
      </c>
      <c r="H111" s="19" t="s">
        <v>548</v>
      </c>
      <c r="I111" s="2">
        <v>22</v>
      </c>
      <c r="J111" s="2">
        <v>23</v>
      </c>
      <c r="K111" s="47">
        <f t="shared" si="3"/>
        <v>42</v>
      </c>
    </row>
    <row r="112" spans="1:11">
      <c r="A112" s="4">
        <v>108</v>
      </c>
      <c r="B112" s="5" t="s">
        <v>447</v>
      </c>
      <c r="C112" s="5" t="s">
        <v>191</v>
      </c>
      <c r="D112" s="7">
        <v>40597</v>
      </c>
      <c r="E112" s="2" t="s">
        <v>242</v>
      </c>
      <c r="F112" s="6">
        <v>31</v>
      </c>
      <c r="G112" s="6">
        <v>14</v>
      </c>
      <c r="H112" s="19" t="s">
        <v>548</v>
      </c>
      <c r="I112" s="2">
        <v>18</v>
      </c>
      <c r="J112" s="2">
        <v>27</v>
      </c>
      <c r="K112" s="47">
        <f t="shared" si="3"/>
        <v>41</v>
      </c>
    </row>
    <row r="113" spans="1:11">
      <c r="A113" s="4">
        <v>109</v>
      </c>
      <c r="B113" s="5" t="s">
        <v>448</v>
      </c>
      <c r="C113" s="5" t="s">
        <v>216</v>
      </c>
      <c r="D113" s="7">
        <v>40495</v>
      </c>
      <c r="E113" s="2" t="s">
        <v>242</v>
      </c>
      <c r="F113" s="6">
        <v>23</v>
      </c>
      <c r="G113" s="6">
        <v>22</v>
      </c>
      <c r="H113" s="19" t="s">
        <v>548</v>
      </c>
      <c r="I113" s="2">
        <v>27</v>
      </c>
      <c r="J113" s="2">
        <v>18</v>
      </c>
      <c r="K113" s="47">
        <f t="shared" si="3"/>
        <v>40</v>
      </c>
    </row>
    <row r="114" spans="1:11">
      <c r="A114" s="4">
        <v>110</v>
      </c>
      <c r="B114" s="5" t="s">
        <v>427</v>
      </c>
      <c r="C114" s="5" t="s">
        <v>216</v>
      </c>
      <c r="D114" s="7">
        <v>40540</v>
      </c>
      <c r="E114" s="2" t="s">
        <v>242</v>
      </c>
      <c r="F114" s="6">
        <v>27</v>
      </c>
      <c r="G114" s="6">
        <v>18</v>
      </c>
      <c r="H114" s="19" t="s">
        <v>548</v>
      </c>
      <c r="I114" s="2">
        <v>24</v>
      </c>
      <c r="J114" s="2">
        <v>21</v>
      </c>
      <c r="K114" s="47">
        <f t="shared" si="3"/>
        <v>39</v>
      </c>
    </row>
    <row r="115" spans="1:11">
      <c r="A115" s="4">
        <v>111</v>
      </c>
      <c r="B115" s="5" t="s">
        <v>431</v>
      </c>
      <c r="C115" s="5" t="s">
        <v>216</v>
      </c>
      <c r="D115" s="7">
        <v>40296</v>
      </c>
      <c r="E115" s="2" t="s">
        <v>242</v>
      </c>
      <c r="F115" s="6">
        <v>19</v>
      </c>
      <c r="G115" s="6">
        <v>26</v>
      </c>
      <c r="H115" s="19" t="s">
        <v>548</v>
      </c>
      <c r="I115" s="2">
        <v>39</v>
      </c>
      <c r="J115" s="2">
        <v>6</v>
      </c>
      <c r="K115" s="47">
        <f t="shared" si="3"/>
        <v>32</v>
      </c>
    </row>
    <row r="116" spans="1:11">
      <c r="A116" s="4">
        <v>112</v>
      </c>
      <c r="B116" s="5" t="s">
        <v>461</v>
      </c>
      <c r="C116" s="5" t="s">
        <v>191</v>
      </c>
      <c r="D116" s="7">
        <v>39978</v>
      </c>
      <c r="E116" s="2" t="s">
        <v>242</v>
      </c>
      <c r="F116" s="6">
        <v>25</v>
      </c>
      <c r="G116" s="6">
        <v>20</v>
      </c>
      <c r="H116" s="19" t="s">
        <v>548</v>
      </c>
      <c r="I116" s="2">
        <v>33</v>
      </c>
      <c r="J116" s="2">
        <v>12</v>
      </c>
      <c r="K116" s="47">
        <f t="shared" si="3"/>
        <v>32</v>
      </c>
    </row>
    <row r="117" spans="1:11">
      <c r="A117" s="4">
        <v>113</v>
      </c>
      <c r="B117" s="22" t="s">
        <v>432</v>
      </c>
      <c r="C117" s="5" t="s">
        <v>205</v>
      </c>
      <c r="D117" s="7">
        <v>39966</v>
      </c>
      <c r="E117" s="2" t="s">
        <v>242</v>
      </c>
      <c r="F117" s="6">
        <v>38</v>
      </c>
      <c r="G117" s="6">
        <v>7</v>
      </c>
      <c r="H117" s="19" t="s">
        <v>548</v>
      </c>
      <c r="I117" s="2">
        <v>23</v>
      </c>
      <c r="J117" s="2">
        <v>22</v>
      </c>
      <c r="K117" s="47">
        <f t="shared" si="3"/>
        <v>29</v>
      </c>
    </row>
    <row r="118" spans="1:11" s="26" customFormat="1">
      <c r="A118" s="4">
        <v>114</v>
      </c>
      <c r="B118" s="5" t="s">
        <v>462</v>
      </c>
      <c r="C118" s="5" t="s">
        <v>191</v>
      </c>
      <c r="D118" s="7">
        <v>40234</v>
      </c>
      <c r="E118" s="2" t="s">
        <v>242</v>
      </c>
      <c r="F118" s="6">
        <v>32</v>
      </c>
      <c r="G118" s="6">
        <v>13</v>
      </c>
      <c r="H118" s="19" t="s">
        <v>548</v>
      </c>
      <c r="I118" s="2">
        <v>30</v>
      </c>
      <c r="J118" s="2">
        <v>15</v>
      </c>
      <c r="K118" s="47">
        <f t="shared" si="3"/>
        <v>28</v>
      </c>
    </row>
    <row r="119" spans="1:11">
      <c r="A119" s="4">
        <v>115</v>
      </c>
      <c r="B119" s="5" t="s">
        <v>464</v>
      </c>
      <c r="C119" s="5" t="s">
        <v>199</v>
      </c>
      <c r="D119" s="7">
        <v>40024</v>
      </c>
      <c r="E119" s="2" t="s">
        <v>242</v>
      </c>
      <c r="F119" s="6">
        <v>29</v>
      </c>
      <c r="G119" s="6">
        <v>16</v>
      </c>
      <c r="H119" s="19" t="s">
        <v>548</v>
      </c>
      <c r="I119" s="2">
        <v>34</v>
      </c>
      <c r="J119" s="2">
        <v>11</v>
      </c>
      <c r="K119" s="47">
        <f t="shared" si="3"/>
        <v>27</v>
      </c>
    </row>
    <row r="120" spans="1:11">
      <c r="A120" s="4">
        <v>116</v>
      </c>
      <c r="B120" s="22" t="s">
        <v>435</v>
      </c>
      <c r="C120" s="5" t="s">
        <v>207</v>
      </c>
      <c r="D120" s="7">
        <v>39715</v>
      </c>
      <c r="E120" s="2" t="s">
        <v>242</v>
      </c>
      <c r="F120" s="6">
        <v>35</v>
      </c>
      <c r="G120" s="6">
        <v>10</v>
      </c>
      <c r="H120" s="19" t="s">
        <v>548</v>
      </c>
      <c r="I120" s="2">
        <v>29</v>
      </c>
      <c r="J120" s="2">
        <v>16</v>
      </c>
      <c r="K120" s="47">
        <f t="shared" si="3"/>
        <v>26</v>
      </c>
    </row>
    <row r="121" spans="1:11">
      <c r="A121" s="4">
        <v>117</v>
      </c>
      <c r="B121" s="5" t="s">
        <v>429</v>
      </c>
      <c r="C121" s="5" t="s">
        <v>430</v>
      </c>
      <c r="D121" s="7">
        <v>39906</v>
      </c>
      <c r="E121" s="2" t="s">
        <v>242</v>
      </c>
      <c r="F121" s="6">
        <v>34</v>
      </c>
      <c r="G121" s="6">
        <v>11</v>
      </c>
      <c r="H121" s="19" t="s">
        <v>548</v>
      </c>
      <c r="I121" s="2">
        <v>32</v>
      </c>
      <c r="J121" s="2">
        <v>13</v>
      </c>
      <c r="K121" s="47">
        <f t="shared" si="3"/>
        <v>24</v>
      </c>
    </row>
    <row r="122" spans="1:11">
      <c r="A122" s="4">
        <v>118</v>
      </c>
      <c r="B122" s="5" t="s">
        <v>450</v>
      </c>
      <c r="C122" s="5" t="s">
        <v>194</v>
      </c>
      <c r="D122" s="7">
        <v>40025</v>
      </c>
      <c r="E122" s="2" t="s">
        <v>242</v>
      </c>
      <c r="F122" s="6">
        <v>30</v>
      </c>
      <c r="G122" s="6">
        <v>15</v>
      </c>
      <c r="H122" s="19" t="s">
        <v>548</v>
      </c>
      <c r="I122" s="2">
        <v>37</v>
      </c>
      <c r="J122" s="2">
        <v>8</v>
      </c>
      <c r="K122" s="47">
        <f t="shared" si="3"/>
        <v>23</v>
      </c>
    </row>
    <row r="123" spans="1:11">
      <c r="A123" s="4">
        <v>119</v>
      </c>
      <c r="B123" s="5" t="s">
        <v>458</v>
      </c>
      <c r="C123" s="5" t="s">
        <v>216</v>
      </c>
      <c r="D123" s="7">
        <v>40695</v>
      </c>
      <c r="E123" s="2" t="s">
        <v>242</v>
      </c>
      <c r="F123" s="6">
        <v>33</v>
      </c>
      <c r="G123" s="6">
        <v>12</v>
      </c>
      <c r="H123" s="19" t="s">
        <v>548</v>
      </c>
      <c r="I123" s="2">
        <v>35</v>
      </c>
      <c r="J123" s="2">
        <v>10</v>
      </c>
      <c r="K123" s="47">
        <f t="shared" si="3"/>
        <v>22</v>
      </c>
    </row>
    <row r="124" spans="1:11">
      <c r="A124" s="4">
        <v>120</v>
      </c>
      <c r="B124" s="5" t="s">
        <v>449</v>
      </c>
      <c r="C124" s="5" t="s">
        <v>194</v>
      </c>
      <c r="D124" s="7">
        <v>40115</v>
      </c>
      <c r="E124" s="2" t="s">
        <v>242</v>
      </c>
      <c r="F124" s="6">
        <v>24</v>
      </c>
      <c r="G124" s="6">
        <v>21</v>
      </c>
      <c r="H124" s="19" t="s">
        <v>548</v>
      </c>
      <c r="I124" s="2"/>
      <c r="J124" s="2"/>
      <c r="K124" s="47">
        <f t="shared" si="3"/>
        <v>21</v>
      </c>
    </row>
    <row r="125" spans="1:11">
      <c r="A125" s="4">
        <v>121</v>
      </c>
      <c r="B125" s="21" t="s">
        <v>574</v>
      </c>
      <c r="C125" s="19" t="s">
        <v>211</v>
      </c>
      <c r="D125" s="20">
        <v>39939</v>
      </c>
      <c r="E125" s="18" t="s">
        <v>242</v>
      </c>
      <c r="F125" s="19"/>
      <c r="G125" s="19"/>
      <c r="H125" s="19" t="s">
        <v>548</v>
      </c>
      <c r="I125" s="2">
        <v>25</v>
      </c>
      <c r="J125" s="2">
        <v>20</v>
      </c>
      <c r="K125" s="47">
        <f t="shared" si="3"/>
        <v>20</v>
      </c>
    </row>
    <row r="126" spans="1:11">
      <c r="A126" s="4">
        <v>122</v>
      </c>
      <c r="B126" s="22" t="s">
        <v>434</v>
      </c>
      <c r="C126" s="5" t="s">
        <v>211</v>
      </c>
      <c r="D126" s="7">
        <v>40290</v>
      </c>
      <c r="E126" s="2" t="s">
        <v>242</v>
      </c>
      <c r="F126" s="6">
        <v>37</v>
      </c>
      <c r="G126" s="6">
        <v>8</v>
      </c>
      <c r="H126" s="19" t="s">
        <v>548</v>
      </c>
      <c r="I126" s="2">
        <v>38</v>
      </c>
      <c r="J126" s="2">
        <v>9</v>
      </c>
      <c r="K126" s="47">
        <f t="shared" si="3"/>
        <v>17</v>
      </c>
    </row>
    <row r="127" spans="1:11">
      <c r="A127" s="4">
        <v>123</v>
      </c>
      <c r="B127" s="22" t="s">
        <v>460</v>
      </c>
      <c r="C127" s="22" t="s">
        <v>207</v>
      </c>
      <c r="D127" s="9">
        <v>40299</v>
      </c>
      <c r="E127" s="18" t="s">
        <v>242</v>
      </c>
      <c r="F127" s="25">
        <v>28</v>
      </c>
      <c r="G127" s="25">
        <v>17</v>
      </c>
      <c r="H127" s="19" t="s">
        <v>548</v>
      </c>
      <c r="I127" s="18"/>
      <c r="J127" s="18"/>
      <c r="K127" s="47">
        <f t="shared" si="3"/>
        <v>17</v>
      </c>
    </row>
    <row r="128" spans="1:11">
      <c r="A128" s="4">
        <v>124</v>
      </c>
      <c r="B128" s="21" t="s">
        <v>573</v>
      </c>
      <c r="C128" s="19" t="s">
        <v>194</v>
      </c>
      <c r="D128" s="20">
        <v>40313</v>
      </c>
      <c r="E128" s="18" t="s">
        <v>242</v>
      </c>
      <c r="F128" s="19"/>
      <c r="G128" s="19"/>
      <c r="H128" s="19" t="s">
        <v>548</v>
      </c>
      <c r="I128" s="2">
        <v>37</v>
      </c>
      <c r="J128" s="2">
        <v>14</v>
      </c>
      <c r="K128" s="47">
        <f t="shared" si="3"/>
        <v>14</v>
      </c>
    </row>
    <row r="129" spans="1:11">
      <c r="A129" s="4">
        <v>125</v>
      </c>
      <c r="B129" s="21" t="s">
        <v>576</v>
      </c>
      <c r="C129" s="19" t="s">
        <v>194</v>
      </c>
      <c r="D129" s="20">
        <v>40199</v>
      </c>
      <c r="E129" s="18" t="s">
        <v>242</v>
      </c>
      <c r="F129" s="19"/>
      <c r="G129" s="19"/>
      <c r="H129" s="19" t="s">
        <v>548</v>
      </c>
      <c r="I129" s="2">
        <v>38</v>
      </c>
      <c r="J129" s="2">
        <v>7</v>
      </c>
      <c r="K129" s="47">
        <f t="shared" si="3"/>
        <v>7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7"/>
  <sheetViews>
    <sheetView topLeftCell="A43" zoomScale="90" zoomScaleNormal="90" workbookViewId="0">
      <selection activeCell="B59" sqref="B59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8.88671875" style="1"/>
    <col min="12" max="12" width="12.77734375" style="1" bestFit="1" customWidth="1"/>
    <col min="13" max="16384" width="8.88671875" style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7</v>
      </c>
      <c r="G3" s="103"/>
      <c r="H3" s="103" t="s">
        <v>12</v>
      </c>
      <c r="I3" s="103" t="s">
        <v>7</v>
      </c>
      <c r="J3" s="103"/>
      <c r="K3" s="102"/>
    </row>
    <row r="4" spans="1:12">
      <c r="A4" s="103"/>
      <c r="B4" s="104"/>
      <c r="C4" s="103"/>
      <c r="D4" s="105"/>
      <c r="E4" s="103"/>
      <c r="F4" s="30" t="s">
        <v>8</v>
      </c>
      <c r="G4" s="30" t="s">
        <v>9</v>
      </c>
      <c r="H4" s="103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1</v>
      </c>
      <c r="G5" s="6">
        <v>1000</v>
      </c>
      <c r="H5" s="19" t="s">
        <v>566</v>
      </c>
      <c r="I5" s="2">
        <v>2</v>
      </c>
      <c r="J5" s="2">
        <v>800</v>
      </c>
      <c r="K5" s="47">
        <f t="shared" ref="K5:K36" si="0">SUM(G5,J5)</f>
        <v>1800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2</v>
      </c>
      <c r="G6" s="6">
        <v>800</v>
      </c>
      <c r="H6" s="19" t="s">
        <v>566</v>
      </c>
      <c r="I6" s="2">
        <v>5</v>
      </c>
      <c r="J6" s="2">
        <v>410</v>
      </c>
      <c r="K6" s="47">
        <f t="shared" si="0"/>
        <v>1210</v>
      </c>
    </row>
    <row r="7" spans="1:12" s="26" customFormat="1">
      <c r="A7" s="24">
        <v>3</v>
      </c>
      <c r="B7" s="67" t="s">
        <v>585</v>
      </c>
      <c r="C7" s="67" t="s">
        <v>39</v>
      </c>
      <c r="D7" s="23">
        <v>39818</v>
      </c>
      <c r="E7" s="21" t="s">
        <v>57</v>
      </c>
      <c r="F7" s="21"/>
      <c r="G7" s="21"/>
      <c r="H7" s="21" t="s">
        <v>566</v>
      </c>
      <c r="I7" s="18">
        <v>1</v>
      </c>
      <c r="J7" s="18">
        <v>1000</v>
      </c>
      <c r="K7" s="68">
        <f t="shared" si="0"/>
        <v>1000</v>
      </c>
      <c r="L7" s="26" t="s">
        <v>600</v>
      </c>
    </row>
    <row r="8" spans="1:12">
      <c r="A8" s="4">
        <v>4</v>
      </c>
      <c r="B8" s="66" t="s">
        <v>285</v>
      </c>
      <c r="C8" s="66" t="s">
        <v>16</v>
      </c>
      <c r="D8" s="10">
        <v>40524</v>
      </c>
      <c r="E8" s="2" t="s">
        <v>57</v>
      </c>
      <c r="F8" s="6">
        <v>3</v>
      </c>
      <c r="G8" s="6">
        <v>640</v>
      </c>
      <c r="H8" s="19" t="s">
        <v>566</v>
      </c>
      <c r="I8" s="2">
        <v>10</v>
      </c>
      <c r="J8" s="2">
        <v>134</v>
      </c>
      <c r="K8" s="47">
        <f t="shared" si="0"/>
        <v>774</v>
      </c>
    </row>
    <row r="9" spans="1:12" s="26" customFormat="1">
      <c r="A9" s="24">
        <v>5</v>
      </c>
      <c r="B9" s="67" t="s">
        <v>584</v>
      </c>
      <c r="C9" s="67" t="s">
        <v>16</v>
      </c>
      <c r="D9" s="23">
        <v>39877</v>
      </c>
      <c r="E9" s="21" t="s">
        <v>57</v>
      </c>
      <c r="F9" s="21"/>
      <c r="G9" s="21"/>
      <c r="H9" s="21" t="s">
        <v>566</v>
      </c>
      <c r="I9" s="18">
        <v>3</v>
      </c>
      <c r="J9" s="18">
        <v>640</v>
      </c>
      <c r="K9" s="68">
        <f t="shared" si="0"/>
        <v>640</v>
      </c>
      <c r="L9" s="26" t="s">
        <v>600</v>
      </c>
    </row>
    <row r="10" spans="1:12">
      <c r="A10" s="4">
        <v>6</v>
      </c>
      <c r="B10" s="66" t="s">
        <v>299</v>
      </c>
      <c r="C10" s="66" t="s">
        <v>23</v>
      </c>
      <c r="D10" s="10">
        <v>40397</v>
      </c>
      <c r="E10" s="2" t="s">
        <v>57</v>
      </c>
      <c r="F10" s="6">
        <v>5</v>
      </c>
      <c r="G10" s="6">
        <v>410</v>
      </c>
      <c r="H10" s="19" t="s">
        <v>566</v>
      </c>
      <c r="I10" s="2">
        <v>9</v>
      </c>
      <c r="J10" s="2">
        <v>168</v>
      </c>
      <c r="K10" s="47">
        <f t="shared" si="0"/>
        <v>578</v>
      </c>
    </row>
    <row r="11" spans="1:12">
      <c r="A11" s="4">
        <v>7</v>
      </c>
      <c r="B11" s="66" t="s">
        <v>295</v>
      </c>
      <c r="C11" s="66" t="s">
        <v>39</v>
      </c>
      <c r="D11" s="10">
        <v>40700</v>
      </c>
      <c r="E11" s="2" t="s">
        <v>57</v>
      </c>
      <c r="F11" s="6">
        <v>6</v>
      </c>
      <c r="G11" s="6">
        <v>328</v>
      </c>
      <c r="H11" s="19" t="s">
        <v>566</v>
      </c>
      <c r="I11" s="2">
        <v>8</v>
      </c>
      <c r="J11" s="2">
        <v>210</v>
      </c>
      <c r="K11" s="47">
        <f t="shared" si="0"/>
        <v>538</v>
      </c>
    </row>
    <row r="12" spans="1:12">
      <c r="A12" s="4">
        <v>8</v>
      </c>
      <c r="B12" s="66" t="s">
        <v>312</v>
      </c>
      <c r="C12" s="66" t="s">
        <v>16</v>
      </c>
      <c r="D12" s="10">
        <v>39655</v>
      </c>
      <c r="E12" s="2" t="s">
        <v>57</v>
      </c>
      <c r="F12" s="6">
        <v>20</v>
      </c>
      <c r="G12" s="6">
        <v>25</v>
      </c>
      <c r="H12" s="19" t="s">
        <v>566</v>
      </c>
      <c r="I12" s="2">
        <v>4</v>
      </c>
      <c r="J12" s="2">
        <v>512</v>
      </c>
      <c r="K12" s="47">
        <f t="shared" si="0"/>
        <v>537</v>
      </c>
    </row>
    <row r="13" spans="1:12">
      <c r="A13" s="4">
        <v>9</v>
      </c>
      <c r="B13" s="66" t="s">
        <v>300</v>
      </c>
      <c r="C13" s="66" t="s">
        <v>23</v>
      </c>
      <c r="D13" s="10">
        <v>40340</v>
      </c>
      <c r="E13" s="2" t="s">
        <v>57</v>
      </c>
      <c r="F13" s="6">
        <v>4</v>
      </c>
      <c r="G13" s="6">
        <v>512</v>
      </c>
      <c r="H13" s="19" t="s">
        <v>566</v>
      </c>
      <c r="I13" s="2">
        <v>23</v>
      </c>
      <c r="J13" s="2">
        <v>22</v>
      </c>
      <c r="K13" s="47">
        <f t="shared" si="0"/>
        <v>534</v>
      </c>
    </row>
    <row r="14" spans="1:12" s="26" customFormat="1">
      <c r="A14" s="24">
        <v>10</v>
      </c>
      <c r="B14" s="66" t="s">
        <v>596</v>
      </c>
      <c r="C14" s="66" t="s">
        <v>16</v>
      </c>
      <c r="D14" s="9">
        <v>39719</v>
      </c>
      <c r="E14" s="18" t="s">
        <v>57</v>
      </c>
      <c r="F14" s="18"/>
      <c r="G14" s="18"/>
      <c r="H14" s="27" t="s">
        <v>566</v>
      </c>
      <c r="I14" s="28">
        <v>6</v>
      </c>
      <c r="J14" s="28">
        <v>328</v>
      </c>
      <c r="K14" s="68">
        <f t="shared" si="0"/>
        <v>328</v>
      </c>
      <c r="L14" s="26" t="s">
        <v>600</v>
      </c>
    </row>
    <row r="15" spans="1:12">
      <c r="A15" s="4">
        <v>11</v>
      </c>
      <c r="B15" s="66" t="s">
        <v>292</v>
      </c>
      <c r="C15" s="66" t="s">
        <v>19</v>
      </c>
      <c r="D15" s="10">
        <v>40346</v>
      </c>
      <c r="E15" s="2" t="s">
        <v>57</v>
      </c>
      <c r="F15" s="6">
        <v>7</v>
      </c>
      <c r="G15" s="6">
        <v>262</v>
      </c>
      <c r="H15" s="19" t="s">
        <v>566</v>
      </c>
      <c r="I15" s="2">
        <v>16</v>
      </c>
      <c r="J15" s="2">
        <v>35</v>
      </c>
      <c r="K15" s="47">
        <f t="shared" si="0"/>
        <v>297</v>
      </c>
    </row>
    <row r="16" spans="1:12">
      <c r="A16" s="4">
        <v>12</v>
      </c>
      <c r="B16" s="66" t="s">
        <v>298</v>
      </c>
      <c r="C16" s="66" t="s">
        <v>16</v>
      </c>
      <c r="D16" s="10" t="s">
        <v>516</v>
      </c>
      <c r="E16" s="2" t="s">
        <v>57</v>
      </c>
      <c r="F16" s="6">
        <v>19</v>
      </c>
      <c r="G16" s="6">
        <v>26</v>
      </c>
      <c r="H16" s="19" t="s">
        <v>566</v>
      </c>
      <c r="I16" s="2">
        <v>7</v>
      </c>
      <c r="J16" s="2">
        <v>262</v>
      </c>
      <c r="K16" s="47">
        <f t="shared" si="0"/>
        <v>288</v>
      </c>
    </row>
    <row r="17" spans="1:12">
      <c r="A17" s="4">
        <v>13</v>
      </c>
      <c r="B17" s="66" t="s">
        <v>315</v>
      </c>
      <c r="C17" s="66" t="s">
        <v>14</v>
      </c>
      <c r="D17" s="10">
        <v>40303</v>
      </c>
      <c r="E17" s="2" t="s">
        <v>57</v>
      </c>
      <c r="F17" s="6">
        <v>8</v>
      </c>
      <c r="G17" s="6">
        <v>210</v>
      </c>
      <c r="H17" s="19" t="s">
        <v>566</v>
      </c>
      <c r="I17" s="2">
        <v>20</v>
      </c>
      <c r="J17" s="2">
        <v>25</v>
      </c>
      <c r="K17" s="47">
        <f t="shared" si="0"/>
        <v>235</v>
      </c>
    </row>
    <row r="18" spans="1:12">
      <c r="A18" s="4">
        <v>14</v>
      </c>
      <c r="B18" s="66" t="s">
        <v>311</v>
      </c>
      <c r="C18" s="66" t="s">
        <v>16</v>
      </c>
      <c r="D18" s="10">
        <v>40221</v>
      </c>
      <c r="E18" s="2" t="s">
        <v>57</v>
      </c>
      <c r="F18" s="6">
        <v>12</v>
      </c>
      <c r="G18" s="6">
        <v>86</v>
      </c>
      <c r="H18" s="19" t="s">
        <v>566</v>
      </c>
      <c r="I18" s="2">
        <v>11</v>
      </c>
      <c r="J18" s="2">
        <v>107</v>
      </c>
      <c r="K18" s="47">
        <f t="shared" si="0"/>
        <v>193</v>
      </c>
    </row>
    <row r="19" spans="1:12" s="26" customFormat="1">
      <c r="A19" s="24">
        <v>15</v>
      </c>
      <c r="B19" s="22" t="s">
        <v>314</v>
      </c>
      <c r="C19" s="22" t="s">
        <v>16</v>
      </c>
      <c r="D19" s="9">
        <v>39917</v>
      </c>
      <c r="E19" s="18" t="s">
        <v>57</v>
      </c>
      <c r="F19" s="25">
        <v>9</v>
      </c>
      <c r="G19" s="25">
        <v>168</v>
      </c>
      <c r="H19" s="21" t="s">
        <v>566</v>
      </c>
      <c r="I19" s="18"/>
      <c r="J19" s="18"/>
      <c r="K19" s="68">
        <f t="shared" si="0"/>
        <v>168</v>
      </c>
      <c r="L19" s="91" t="s">
        <v>609</v>
      </c>
    </row>
    <row r="20" spans="1:12">
      <c r="A20" s="4">
        <v>16</v>
      </c>
      <c r="B20" s="66" t="s">
        <v>310</v>
      </c>
      <c r="C20" s="66" t="s">
        <v>19</v>
      </c>
      <c r="D20" s="10">
        <v>40297</v>
      </c>
      <c r="E20" s="2" t="s">
        <v>57</v>
      </c>
      <c r="F20" s="6">
        <v>10</v>
      </c>
      <c r="G20" s="6">
        <v>134</v>
      </c>
      <c r="H20" s="19" t="s">
        <v>566</v>
      </c>
      <c r="I20" s="2"/>
      <c r="J20" s="2"/>
      <c r="K20" s="47">
        <f t="shared" si="0"/>
        <v>134</v>
      </c>
    </row>
    <row r="21" spans="1:12">
      <c r="A21" s="4">
        <v>17</v>
      </c>
      <c r="B21" s="66" t="s">
        <v>316</v>
      </c>
      <c r="C21" s="66" t="s">
        <v>16</v>
      </c>
      <c r="D21" s="10">
        <v>40322</v>
      </c>
      <c r="E21" s="2" t="s">
        <v>57</v>
      </c>
      <c r="F21" s="6">
        <v>15</v>
      </c>
      <c r="G21" s="6">
        <v>44</v>
      </c>
      <c r="H21" s="19" t="s">
        <v>566</v>
      </c>
      <c r="I21" s="2">
        <v>12</v>
      </c>
      <c r="J21" s="2">
        <v>86</v>
      </c>
      <c r="K21" s="47">
        <f t="shared" si="0"/>
        <v>130</v>
      </c>
    </row>
    <row r="22" spans="1:12">
      <c r="A22" s="4">
        <v>18</v>
      </c>
      <c r="B22" s="66" t="s">
        <v>283</v>
      </c>
      <c r="C22" s="66" t="s">
        <v>39</v>
      </c>
      <c r="D22" s="10">
        <v>40441</v>
      </c>
      <c r="E22" s="2" t="s">
        <v>57</v>
      </c>
      <c r="F22" s="6">
        <v>11</v>
      </c>
      <c r="G22" s="6">
        <v>107</v>
      </c>
      <c r="H22" s="19" t="s">
        <v>566</v>
      </c>
      <c r="I22" s="2">
        <v>25</v>
      </c>
      <c r="J22" s="2">
        <v>20</v>
      </c>
      <c r="K22" s="47">
        <f t="shared" si="0"/>
        <v>127</v>
      </c>
    </row>
    <row r="23" spans="1:12">
      <c r="A23" s="4">
        <v>19</v>
      </c>
      <c r="B23" s="89" t="s">
        <v>286</v>
      </c>
      <c r="C23" s="89" t="s">
        <v>14</v>
      </c>
      <c r="D23" s="10">
        <v>40135</v>
      </c>
      <c r="E23" s="2" t="s">
        <v>57</v>
      </c>
      <c r="F23" s="6">
        <v>13</v>
      </c>
      <c r="G23" s="6">
        <v>69</v>
      </c>
      <c r="H23" s="19" t="s">
        <v>566</v>
      </c>
      <c r="I23" s="2">
        <v>17</v>
      </c>
      <c r="J23" s="2">
        <v>28</v>
      </c>
      <c r="K23" s="47">
        <f t="shared" si="0"/>
        <v>97</v>
      </c>
    </row>
    <row r="24" spans="1:12">
      <c r="A24" s="4">
        <v>20</v>
      </c>
      <c r="B24" s="22" t="s">
        <v>284</v>
      </c>
      <c r="C24" s="22" t="s">
        <v>16</v>
      </c>
      <c r="D24" s="10">
        <v>40003</v>
      </c>
      <c r="E24" s="2" t="s">
        <v>57</v>
      </c>
      <c r="F24" s="6">
        <v>28</v>
      </c>
      <c r="G24" s="6">
        <v>17</v>
      </c>
      <c r="H24" s="19" t="s">
        <v>566</v>
      </c>
      <c r="I24" s="2">
        <v>13</v>
      </c>
      <c r="J24" s="2">
        <v>69</v>
      </c>
      <c r="K24" s="47">
        <f t="shared" si="0"/>
        <v>86</v>
      </c>
    </row>
    <row r="25" spans="1:12">
      <c r="A25" s="4">
        <v>21</v>
      </c>
      <c r="B25" s="22" t="s">
        <v>317</v>
      </c>
      <c r="C25" s="22" t="s">
        <v>23</v>
      </c>
      <c r="D25" s="10">
        <v>40081</v>
      </c>
      <c r="E25" s="2" t="s">
        <v>57</v>
      </c>
      <c r="F25" s="6">
        <v>14</v>
      </c>
      <c r="G25" s="6">
        <v>55</v>
      </c>
      <c r="H25" s="19" t="s">
        <v>566</v>
      </c>
      <c r="I25" s="2">
        <v>21</v>
      </c>
      <c r="J25" s="2">
        <v>24</v>
      </c>
      <c r="K25" s="47">
        <f t="shared" si="0"/>
        <v>79</v>
      </c>
    </row>
    <row r="26" spans="1:12">
      <c r="A26" s="4">
        <v>22</v>
      </c>
      <c r="B26" s="5" t="s">
        <v>290</v>
      </c>
      <c r="C26" s="5" t="s">
        <v>16</v>
      </c>
      <c r="D26" s="10" t="s">
        <v>509</v>
      </c>
      <c r="E26" s="2" t="s">
        <v>57</v>
      </c>
      <c r="F26" s="6">
        <v>18</v>
      </c>
      <c r="G26" s="6">
        <v>27</v>
      </c>
      <c r="H26" s="19" t="s">
        <v>566</v>
      </c>
      <c r="I26" s="2">
        <v>15</v>
      </c>
      <c r="J26" s="2">
        <v>44</v>
      </c>
      <c r="K26" s="47">
        <f t="shared" si="0"/>
        <v>71</v>
      </c>
    </row>
    <row r="27" spans="1:12">
      <c r="A27" s="4">
        <v>23</v>
      </c>
      <c r="B27" s="5" t="s">
        <v>287</v>
      </c>
      <c r="C27" s="5" t="s">
        <v>16</v>
      </c>
      <c r="D27" s="10">
        <v>39813</v>
      </c>
      <c r="E27" s="2" t="s">
        <v>57</v>
      </c>
      <c r="F27" s="6">
        <v>31</v>
      </c>
      <c r="G27" s="6">
        <v>14</v>
      </c>
      <c r="H27" s="19" t="s">
        <v>566</v>
      </c>
      <c r="I27" s="2">
        <v>14</v>
      </c>
      <c r="J27" s="2">
        <v>55</v>
      </c>
      <c r="K27" s="47">
        <f t="shared" si="0"/>
        <v>69</v>
      </c>
    </row>
    <row r="28" spans="1:12">
      <c r="A28" s="4">
        <v>24</v>
      </c>
      <c r="B28" s="22" t="s">
        <v>281</v>
      </c>
      <c r="C28" s="5" t="s">
        <v>16</v>
      </c>
      <c r="D28" s="10">
        <v>39646</v>
      </c>
      <c r="E28" s="2" t="s">
        <v>57</v>
      </c>
      <c r="F28" s="6">
        <v>16</v>
      </c>
      <c r="G28" s="6">
        <v>35</v>
      </c>
      <c r="H28" s="19" t="s">
        <v>566</v>
      </c>
      <c r="I28" s="2">
        <v>27</v>
      </c>
      <c r="J28" s="2">
        <v>18</v>
      </c>
      <c r="K28" s="47">
        <f t="shared" si="0"/>
        <v>53</v>
      </c>
    </row>
    <row r="29" spans="1:12">
      <c r="A29" s="4">
        <v>25</v>
      </c>
      <c r="B29" s="5" t="s">
        <v>305</v>
      </c>
      <c r="C29" s="5" t="s">
        <v>39</v>
      </c>
      <c r="D29" s="10">
        <v>40278</v>
      </c>
      <c r="E29" s="2" t="s">
        <v>57</v>
      </c>
      <c r="F29" s="6">
        <v>21</v>
      </c>
      <c r="G29" s="6">
        <v>24</v>
      </c>
      <c r="H29" s="19" t="s">
        <v>566</v>
      </c>
      <c r="I29" s="2">
        <v>18</v>
      </c>
      <c r="J29" s="2">
        <v>27</v>
      </c>
      <c r="K29" s="47">
        <f t="shared" si="0"/>
        <v>51</v>
      </c>
    </row>
    <row r="30" spans="1:12">
      <c r="A30" s="4">
        <v>26</v>
      </c>
      <c r="B30" s="22" t="s">
        <v>294</v>
      </c>
      <c r="C30" s="5" t="s">
        <v>23</v>
      </c>
      <c r="D30" s="10">
        <v>40161</v>
      </c>
      <c r="E30" s="2" t="s">
        <v>57</v>
      </c>
      <c r="F30" s="6">
        <v>17</v>
      </c>
      <c r="G30" s="6">
        <v>28</v>
      </c>
      <c r="H30" s="19" t="s">
        <v>566</v>
      </c>
      <c r="I30" s="2">
        <v>28</v>
      </c>
      <c r="J30" s="2">
        <v>17</v>
      </c>
      <c r="K30" s="47">
        <f t="shared" si="0"/>
        <v>45</v>
      </c>
    </row>
    <row r="31" spans="1:12">
      <c r="A31" s="4">
        <v>27</v>
      </c>
      <c r="B31" s="22" t="s">
        <v>296</v>
      </c>
      <c r="C31" s="5" t="s">
        <v>23</v>
      </c>
      <c r="D31" s="10">
        <v>40175</v>
      </c>
      <c r="E31" s="2" t="s">
        <v>57</v>
      </c>
      <c r="F31" s="6">
        <v>22</v>
      </c>
      <c r="G31" s="6">
        <v>23</v>
      </c>
      <c r="H31" s="19" t="s">
        <v>566</v>
      </c>
      <c r="I31" s="2">
        <v>24</v>
      </c>
      <c r="J31" s="2">
        <v>21</v>
      </c>
      <c r="K31" s="47">
        <f t="shared" si="0"/>
        <v>44</v>
      </c>
    </row>
    <row r="32" spans="1:12">
      <c r="A32" s="4">
        <v>28</v>
      </c>
      <c r="B32" s="5" t="s">
        <v>309</v>
      </c>
      <c r="C32" s="5" t="s">
        <v>31</v>
      </c>
      <c r="D32" s="10">
        <v>39973</v>
      </c>
      <c r="E32" s="2" t="s">
        <v>57</v>
      </c>
      <c r="F32" s="6">
        <v>26</v>
      </c>
      <c r="G32" s="6">
        <v>19</v>
      </c>
      <c r="H32" s="19" t="s">
        <v>566</v>
      </c>
      <c r="I32" s="2">
        <v>22</v>
      </c>
      <c r="J32" s="2">
        <v>23</v>
      </c>
      <c r="K32" s="47">
        <f t="shared" si="0"/>
        <v>42</v>
      </c>
    </row>
    <row r="33" spans="1:11">
      <c r="A33" s="4">
        <v>29</v>
      </c>
      <c r="B33" s="5" t="s">
        <v>289</v>
      </c>
      <c r="C33" s="5" t="s">
        <v>16</v>
      </c>
      <c r="D33" s="10">
        <v>40024</v>
      </c>
      <c r="E33" s="2" t="s">
        <v>57</v>
      </c>
      <c r="F33" s="6">
        <v>25</v>
      </c>
      <c r="G33" s="6">
        <v>20</v>
      </c>
      <c r="H33" s="19" t="s">
        <v>566</v>
      </c>
      <c r="I33" s="2">
        <v>30</v>
      </c>
      <c r="J33" s="2">
        <v>15</v>
      </c>
      <c r="K33" s="47">
        <f t="shared" si="0"/>
        <v>35</v>
      </c>
    </row>
    <row r="34" spans="1:11">
      <c r="A34" s="4">
        <v>30</v>
      </c>
      <c r="B34" s="5" t="s">
        <v>288</v>
      </c>
      <c r="C34" s="5" t="s">
        <v>23</v>
      </c>
      <c r="D34" s="10">
        <v>40278</v>
      </c>
      <c r="E34" s="2" t="s">
        <v>57</v>
      </c>
      <c r="F34" s="6">
        <v>24</v>
      </c>
      <c r="G34" s="6">
        <v>21</v>
      </c>
      <c r="H34" s="19" t="s">
        <v>566</v>
      </c>
      <c r="I34" s="2">
        <v>32</v>
      </c>
      <c r="J34" s="2">
        <v>13</v>
      </c>
      <c r="K34" s="47">
        <f t="shared" si="0"/>
        <v>34</v>
      </c>
    </row>
    <row r="35" spans="1:11">
      <c r="A35" s="4">
        <v>31</v>
      </c>
      <c r="B35" s="5" t="s">
        <v>318</v>
      </c>
      <c r="C35" s="5" t="s">
        <v>31</v>
      </c>
      <c r="D35" s="10">
        <v>39644</v>
      </c>
      <c r="E35" s="2" t="s">
        <v>57</v>
      </c>
      <c r="F35" s="6">
        <v>27</v>
      </c>
      <c r="G35" s="6">
        <v>18</v>
      </c>
      <c r="H35" s="19" t="s">
        <v>566</v>
      </c>
      <c r="I35" s="2">
        <v>29</v>
      </c>
      <c r="J35" s="2">
        <v>16</v>
      </c>
      <c r="K35" s="47">
        <f t="shared" si="0"/>
        <v>34</v>
      </c>
    </row>
    <row r="36" spans="1:11">
      <c r="A36" s="4">
        <v>32</v>
      </c>
      <c r="B36" s="5" t="s">
        <v>307</v>
      </c>
      <c r="C36" s="5" t="s">
        <v>23</v>
      </c>
      <c r="D36" s="10">
        <v>40142</v>
      </c>
      <c r="E36" s="2" t="s">
        <v>57</v>
      </c>
      <c r="F36" s="6">
        <v>23</v>
      </c>
      <c r="G36" s="6">
        <v>22</v>
      </c>
      <c r="H36" s="19" t="s">
        <v>566</v>
      </c>
      <c r="I36" s="2">
        <v>35</v>
      </c>
      <c r="J36" s="2">
        <v>10</v>
      </c>
      <c r="K36" s="47">
        <f t="shared" si="0"/>
        <v>32</v>
      </c>
    </row>
    <row r="37" spans="1:11">
      <c r="A37" s="4">
        <v>33</v>
      </c>
      <c r="B37" s="5" t="s">
        <v>282</v>
      </c>
      <c r="C37" s="5" t="s">
        <v>39</v>
      </c>
      <c r="D37" s="10">
        <v>40279</v>
      </c>
      <c r="E37" s="2" t="s">
        <v>57</v>
      </c>
      <c r="F37" s="6">
        <v>36</v>
      </c>
      <c r="G37" s="6">
        <v>9</v>
      </c>
      <c r="H37" s="19" t="s">
        <v>566</v>
      </c>
      <c r="I37" s="2">
        <v>26</v>
      </c>
      <c r="J37" s="2">
        <v>19</v>
      </c>
      <c r="K37" s="47">
        <f t="shared" ref="K37:K68" si="1">SUM(G37,J37)</f>
        <v>28</v>
      </c>
    </row>
    <row r="38" spans="1:11">
      <c r="A38" s="4">
        <v>34</v>
      </c>
      <c r="B38" s="5" t="s">
        <v>308</v>
      </c>
      <c r="C38" s="5" t="s">
        <v>31</v>
      </c>
      <c r="D38" s="10">
        <v>40395</v>
      </c>
      <c r="E38" s="2" t="s">
        <v>57</v>
      </c>
      <c r="F38" s="6">
        <v>30</v>
      </c>
      <c r="G38" s="6">
        <v>15</v>
      </c>
      <c r="H38" s="19" t="s">
        <v>566</v>
      </c>
      <c r="I38" s="2">
        <v>34</v>
      </c>
      <c r="J38" s="2">
        <v>11</v>
      </c>
      <c r="K38" s="47">
        <f t="shared" si="1"/>
        <v>26</v>
      </c>
    </row>
    <row r="39" spans="1:11">
      <c r="A39" s="4">
        <v>35</v>
      </c>
      <c r="B39" s="21" t="s">
        <v>586</v>
      </c>
      <c r="C39" s="19" t="s">
        <v>16</v>
      </c>
      <c r="D39" s="20">
        <v>40030</v>
      </c>
      <c r="E39" s="19" t="s">
        <v>57</v>
      </c>
      <c r="F39" s="19"/>
      <c r="G39" s="19"/>
      <c r="H39" s="19" t="s">
        <v>566</v>
      </c>
      <c r="I39" s="2">
        <v>19</v>
      </c>
      <c r="J39" s="2">
        <v>26</v>
      </c>
      <c r="K39" s="47">
        <f t="shared" si="1"/>
        <v>26</v>
      </c>
    </row>
    <row r="40" spans="1:11">
      <c r="A40" s="4">
        <v>36</v>
      </c>
      <c r="B40" s="5" t="s">
        <v>301</v>
      </c>
      <c r="C40" s="5" t="s">
        <v>31</v>
      </c>
      <c r="D40" s="10">
        <v>40202</v>
      </c>
      <c r="E40" s="2" t="s">
        <v>57</v>
      </c>
      <c r="F40" s="6">
        <v>35</v>
      </c>
      <c r="G40" s="6">
        <v>10</v>
      </c>
      <c r="H40" s="19" t="s">
        <v>566</v>
      </c>
      <c r="I40" s="2">
        <v>33</v>
      </c>
      <c r="J40" s="2">
        <v>12</v>
      </c>
      <c r="K40" s="47">
        <f t="shared" si="1"/>
        <v>22</v>
      </c>
    </row>
    <row r="41" spans="1:11">
      <c r="A41" s="4">
        <v>37</v>
      </c>
      <c r="B41" s="5" t="s">
        <v>313</v>
      </c>
      <c r="C41" s="5" t="s">
        <v>16</v>
      </c>
      <c r="D41" s="10" t="s">
        <v>523</v>
      </c>
      <c r="E41" s="2" t="s">
        <v>57</v>
      </c>
      <c r="F41" s="6">
        <v>33</v>
      </c>
      <c r="G41" s="6">
        <v>12</v>
      </c>
      <c r="H41" s="19" t="s">
        <v>566</v>
      </c>
      <c r="I41" s="2">
        <v>36</v>
      </c>
      <c r="J41" s="2">
        <v>9</v>
      </c>
      <c r="K41" s="47">
        <f t="shared" si="1"/>
        <v>21</v>
      </c>
    </row>
    <row r="42" spans="1:11">
      <c r="A42" s="4">
        <v>38</v>
      </c>
      <c r="B42" s="22" t="s">
        <v>297</v>
      </c>
      <c r="C42" s="5" t="s">
        <v>16</v>
      </c>
      <c r="D42" s="10">
        <v>40167</v>
      </c>
      <c r="E42" s="2" t="s">
        <v>57</v>
      </c>
      <c r="F42" s="6">
        <v>39</v>
      </c>
      <c r="G42" s="6">
        <v>6</v>
      </c>
      <c r="H42" s="19" t="s">
        <v>566</v>
      </c>
      <c r="I42" s="2">
        <v>31</v>
      </c>
      <c r="J42" s="2">
        <v>14</v>
      </c>
      <c r="K42" s="47">
        <f t="shared" si="1"/>
        <v>20</v>
      </c>
    </row>
    <row r="43" spans="1:11">
      <c r="A43" s="4">
        <v>39</v>
      </c>
      <c r="B43" s="5" t="s">
        <v>319</v>
      </c>
      <c r="C43" s="5" t="s">
        <v>31</v>
      </c>
      <c r="D43" s="10">
        <v>40702</v>
      </c>
      <c r="E43" s="2" t="s">
        <v>57</v>
      </c>
      <c r="F43" s="6">
        <v>32</v>
      </c>
      <c r="G43" s="6">
        <v>13</v>
      </c>
      <c r="H43" s="19" t="s">
        <v>566</v>
      </c>
      <c r="I43" s="2">
        <v>39</v>
      </c>
      <c r="J43" s="2">
        <v>6</v>
      </c>
      <c r="K43" s="47">
        <f t="shared" si="1"/>
        <v>19</v>
      </c>
    </row>
    <row r="44" spans="1:11">
      <c r="A44" s="4">
        <v>40</v>
      </c>
      <c r="B44" s="5" t="s">
        <v>303</v>
      </c>
      <c r="C44" s="5" t="s">
        <v>16</v>
      </c>
      <c r="D44" s="10" t="s">
        <v>519</v>
      </c>
      <c r="E44" s="2" t="s">
        <v>57</v>
      </c>
      <c r="F44" s="6">
        <v>34</v>
      </c>
      <c r="G44" s="6">
        <v>11</v>
      </c>
      <c r="H44" s="19" t="s">
        <v>566</v>
      </c>
      <c r="I44" s="2">
        <v>38</v>
      </c>
      <c r="J44" s="2">
        <v>7</v>
      </c>
      <c r="K44" s="47">
        <f t="shared" si="1"/>
        <v>18</v>
      </c>
    </row>
    <row r="45" spans="1:11">
      <c r="A45" s="4">
        <v>41</v>
      </c>
      <c r="B45" s="5" t="s">
        <v>293</v>
      </c>
      <c r="C45" s="5" t="s">
        <v>23</v>
      </c>
      <c r="D45" s="10">
        <v>40115</v>
      </c>
      <c r="E45" s="2" t="s">
        <v>57</v>
      </c>
      <c r="F45" s="6">
        <v>37</v>
      </c>
      <c r="G45" s="6">
        <v>8</v>
      </c>
      <c r="H45" s="19" t="s">
        <v>566</v>
      </c>
      <c r="I45" s="2">
        <v>37</v>
      </c>
      <c r="J45" s="2">
        <v>8</v>
      </c>
      <c r="K45" s="47">
        <f t="shared" si="1"/>
        <v>16</v>
      </c>
    </row>
    <row r="46" spans="1:11">
      <c r="A46" s="4">
        <v>42</v>
      </c>
      <c r="B46" s="5" t="s">
        <v>304</v>
      </c>
      <c r="C46" s="5" t="s">
        <v>39</v>
      </c>
      <c r="D46" s="10">
        <v>39651</v>
      </c>
      <c r="E46" s="2" t="s">
        <v>57</v>
      </c>
      <c r="F46" s="6">
        <v>29</v>
      </c>
      <c r="G46" s="6">
        <v>16</v>
      </c>
      <c r="H46" s="19" t="s">
        <v>566</v>
      </c>
      <c r="I46" s="2"/>
      <c r="J46" s="2"/>
      <c r="K46" s="47">
        <f t="shared" si="1"/>
        <v>16</v>
      </c>
    </row>
    <row r="47" spans="1:11" ht="15" thickBot="1">
      <c r="A47" s="55">
        <v>43</v>
      </c>
      <c r="B47" s="56" t="s">
        <v>291</v>
      </c>
      <c r="C47" s="56" t="s">
        <v>39</v>
      </c>
      <c r="D47" s="57" t="s">
        <v>510</v>
      </c>
      <c r="E47" s="58" t="s">
        <v>57</v>
      </c>
      <c r="F47" s="59">
        <v>38</v>
      </c>
      <c r="G47" s="59">
        <v>7</v>
      </c>
      <c r="H47" s="60" t="s">
        <v>566</v>
      </c>
      <c r="I47" s="58"/>
      <c r="J47" s="58"/>
      <c r="K47" s="61">
        <f t="shared" si="1"/>
        <v>7</v>
      </c>
    </row>
    <row r="48" spans="1:11">
      <c r="A48" s="49">
        <v>44</v>
      </c>
      <c r="B48" s="70" t="s">
        <v>363</v>
      </c>
      <c r="C48" s="70" t="s">
        <v>104</v>
      </c>
      <c r="D48" s="50">
        <v>39753</v>
      </c>
      <c r="E48" s="51" t="s">
        <v>152</v>
      </c>
      <c r="F48" s="52">
        <v>2</v>
      </c>
      <c r="G48" s="52">
        <v>800</v>
      </c>
      <c r="H48" s="53" t="s">
        <v>557</v>
      </c>
      <c r="I48" s="51">
        <v>2</v>
      </c>
      <c r="J48" s="51">
        <v>800</v>
      </c>
      <c r="K48" s="54">
        <f t="shared" si="1"/>
        <v>1600</v>
      </c>
    </row>
    <row r="49" spans="1:12">
      <c r="A49" s="4">
        <v>45</v>
      </c>
      <c r="B49" s="66" t="s">
        <v>382</v>
      </c>
      <c r="C49" s="66" t="s">
        <v>104</v>
      </c>
      <c r="D49" s="9">
        <v>40088</v>
      </c>
      <c r="E49" s="2" t="s">
        <v>152</v>
      </c>
      <c r="F49" s="6">
        <v>1</v>
      </c>
      <c r="G49" s="6">
        <v>1000</v>
      </c>
      <c r="H49" s="19" t="s">
        <v>557</v>
      </c>
      <c r="I49" s="2">
        <v>5</v>
      </c>
      <c r="J49" s="2">
        <v>410</v>
      </c>
      <c r="K49" s="47">
        <f t="shared" si="1"/>
        <v>1410</v>
      </c>
    </row>
    <row r="50" spans="1:12">
      <c r="A50" s="4">
        <v>46</v>
      </c>
      <c r="B50" s="66" t="s">
        <v>366</v>
      </c>
      <c r="C50" s="66" t="s">
        <v>111</v>
      </c>
      <c r="D50" s="9">
        <v>40127</v>
      </c>
      <c r="E50" s="2" t="s">
        <v>152</v>
      </c>
      <c r="F50" s="6">
        <v>3</v>
      </c>
      <c r="G50" s="6">
        <v>640</v>
      </c>
      <c r="H50" s="19" t="s">
        <v>557</v>
      </c>
      <c r="I50" s="2">
        <v>3</v>
      </c>
      <c r="J50" s="2">
        <v>640</v>
      </c>
      <c r="K50" s="47">
        <f t="shared" si="1"/>
        <v>1280</v>
      </c>
    </row>
    <row r="51" spans="1:12" s="26" customFormat="1">
      <c r="A51" s="24">
        <v>47</v>
      </c>
      <c r="B51" s="67" t="s">
        <v>577</v>
      </c>
      <c r="C51" s="67" t="s">
        <v>104</v>
      </c>
      <c r="D51" s="23">
        <v>39794</v>
      </c>
      <c r="E51" s="21" t="s">
        <v>152</v>
      </c>
      <c r="F51" s="21"/>
      <c r="G51" s="21"/>
      <c r="H51" s="21" t="s">
        <v>557</v>
      </c>
      <c r="I51" s="18">
        <v>1</v>
      </c>
      <c r="J51" s="18">
        <v>1000</v>
      </c>
      <c r="K51" s="68">
        <f t="shared" si="1"/>
        <v>1000</v>
      </c>
      <c r="L51" s="26" t="s">
        <v>600</v>
      </c>
    </row>
    <row r="52" spans="1:12">
      <c r="A52" s="4">
        <v>48</v>
      </c>
      <c r="B52" s="66" t="s">
        <v>362</v>
      </c>
      <c r="C52" s="66" t="s">
        <v>104</v>
      </c>
      <c r="D52" s="9">
        <v>40455</v>
      </c>
      <c r="E52" s="2" t="s">
        <v>152</v>
      </c>
      <c r="F52" s="6">
        <v>4</v>
      </c>
      <c r="G52" s="6">
        <v>512</v>
      </c>
      <c r="H52" s="19" t="s">
        <v>557</v>
      </c>
      <c r="I52" s="2">
        <v>6</v>
      </c>
      <c r="J52" s="2">
        <v>328</v>
      </c>
      <c r="K52" s="47">
        <f t="shared" si="1"/>
        <v>840</v>
      </c>
    </row>
    <row r="53" spans="1:12">
      <c r="A53" s="4">
        <v>49</v>
      </c>
      <c r="B53" s="66" t="s">
        <v>370</v>
      </c>
      <c r="C53" s="66" t="s">
        <v>106</v>
      </c>
      <c r="D53" s="9">
        <v>40318</v>
      </c>
      <c r="E53" s="2" t="s">
        <v>152</v>
      </c>
      <c r="F53" s="6">
        <v>6</v>
      </c>
      <c r="G53" s="6">
        <v>328</v>
      </c>
      <c r="H53" s="19" t="s">
        <v>557</v>
      </c>
      <c r="I53" s="2">
        <v>7</v>
      </c>
      <c r="J53" s="2">
        <v>262</v>
      </c>
      <c r="K53" s="47">
        <f t="shared" si="1"/>
        <v>590</v>
      </c>
    </row>
    <row r="54" spans="1:12" s="26" customFormat="1">
      <c r="A54" s="24">
        <v>50</v>
      </c>
      <c r="B54" s="67" t="s">
        <v>581</v>
      </c>
      <c r="C54" s="67" t="s">
        <v>106</v>
      </c>
      <c r="D54" s="23">
        <v>39722</v>
      </c>
      <c r="E54" s="21" t="s">
        <v>152</v>
      </c>
      <c r="F54" s="21"/>
      <c r="G54" s="21"/>
      <c r="H54" s="21" t="s">
        <v>557</v>
      </c>
      <c r="I54" s="18">
        <v>4</v>
      </c>
      <c r="J54" s="18">
        <v>512</v>
      </c>
      <c r="K54" s="68">
        <f t="shared" si="1"/>
        <v>512</v>
      </c>
      <c r="L54" s="26" t="s">
        <v>600</v>
      </c>
    </row>
    <row r="55" spans="1:12">
      <c r="A55" s="4">
        <v>51</v>
      </c>
      <c r="B55" s="66" t="s">
        <v>377</v>
      </c>
      <c r="C55" s="66" t="s">
        <v>104</v>
      </c>
      <c r="D55" s="9">
        <v>40233</v>
      </c>
      <c r="E55" s="2" t="s">
        <v>152</v>
      </c>
      <c r="F55" s="6">
        <v>5</v>
      </c>
      <c r="G55" s="6">
        <v>410</v>
      </c>
      <c r="H55" s="19" t="s">
        <v>557</v>
      </c>
      <c r="I55" s="2">
        <v>13</v>
      </c>
      <c r="J55" s="2">
        <v>69</v>
      </c>
      <c r="K55" s="47">
        <f t="shared" si="1"/>
        <v>479</v>
      </c>
    </row>
    <row r="56" spans="1:12">
      <c r="A56" s="4">
        <v>52</v>
      </c>
      <c r="B56" s="66" t="s">
        <v>361</v>
      </c>
      <c r="C56" s="66" t="s">
        <v>111</v>
      </c>
      <c r="D56" s="9">
        <v>39735</v>
      </c>
      <c r="E56" s="2" t="s">
        <v>152</v>
      </c>
      <c r="F56" s="6">
        <v>11</v>
      </c>
      <c r="G56" s="6">
        <v>107</v>
      </c>
      <c r="H56" s="19" t="s">
        <v>557</v>
      </c>
      <c r="I56" s="2">
        <v>8</v>
      </c>
      <c r="J56" s="2">
        <v>210</v>
      </c>
      <c r="K56" s="47">
        <f t="shared" si="1"/>
        <v>317</v>
      </c>
    </row>
    <row r="57" spans="1:12" s="26" customFormat="1">
      <c r="A57" s="24">
        <v>53</v>
      </c>
      <c r="B57" s="22" t="s">
        <v>389</v>
      </c>
      <c r="C57" s="22" t="s">
        <v>118</v>
      </c>
      <c r="D57" s="9">
        <v>40151</v>
      </c>
      <c r="E57" s="18" t="s">
        <v>152</v>
      </c>
      <c r="F57" s="25">
        <v>7</v>
      </c>
      <c r="G57" s="25">
        <v>262</v>
      </c>
      <c r="H57" s="21" t="s">
        <v>557</v>
      </c>
      <c r="I57" s="18">
        <v>17</v>
      </c>
      <c r="J57" s="18">
        <v>28</v>
      </c>
      <c r="K57" s="68">
        <f t="shared" si="1"/>
        <v>290</v>
      </c>
      <c r="L57" s="26" t="s">
        <v>609</v>
      </c>
    </row>
    <row r="58" spans="1:12" s="26" customFormat="1">
      <c r="A58" s="24">
        <v>54</v>
      </c>
      <c r="B58" s="22" t="s">
        <v>378</v>
      </c>
      <c r="C58" s="22" t="s">
        <v>118</v>
      </c>
      <c r="D58" s="9">
        <v>40277</v>
      </c>
      <c r="E58" s="18" t="s">
        <v>152</v>
      </c>
      <c r="F58" s="25">
        <v>8</v>
      </c>
      <c r="G58" s="25">
        <v>210</v>
      </c>
      <c r="H58" s="21" t="s">
        <v>557</v>
      </c>
      <c r="I58" s="18">
        <v>25</v>
      </c>
      <c r="J58" s="18">
        <v>20</v>
      </c>
      <c r="K58" s="68">
        <f t="shared" si="1"/>
        <v>230</v>
      </c>
      <c r="L58" s="26" t="s">
        <v>609</v>
      </c>
    </row>
    <row r="59" spans="1:12">
      <c r="A59" s="4">
        <v>55</v>
      </c>
      <c r="B59" s="66" t="s">
        <v>372</v>
      </c>
      <c r="C59" s="66" t="s">
        <v>108</v>
      </c>
      <c r="D59" s="9">
        <v>40188</v>
      </c>
      <c r="E59" s="2" t="s">
        <v>152</v>
      </c>
      <c r="F59" s="6">
        <v>13</v>
      </c>
      <c r="G59" s="6">
        <v>69</v>
      </c>
      <c r="H59" s="19" t="s">
        <v>557</v>
      </c>
      <c r="I59" s="2">
        <v>10</v>
      </c>
      <c r="J59" s="2">
        <v>134</v>
      </c>
      <c r="K59" s="47">
        <f t="shared" si="1"/>
        <v>203</v>
      </c>
    </row>
    <row r="60" spans="1:12">
      <c r="A60" s="4">
        <v>56</v>
      </c>
      <c r="B60" s="66" t="s">
        <v>387</v>
      </c>
      <c r="C60" s="66" t="s">
        <v>104</v>
      </c>
      <c r="D60" s="9">
        <v>40310</v>
      </c>
      <c r="E60" s="2" t="s">
        <v>152</v>
      </c>
      <c r="F60" s="6">
        <v>19</v>
      </c>
      <c r="G60" s="6">
        <v>26</v>
      </c>
      <c r="H60" s="19" t="s">
        <v>557</v>
      </c>
      <c r="I60" s="2">
        <v>9</v>
      </c>
      <c r="J60" s="2">
        <v>168</v>
      </c>
      <c r="K60" s="47">
        <f t="shared" si="1"/>
        <v>194</v>
      </c>
    </row>
    <row r="61" spans="1:12">
      <c r="A61" s="4">
        <v>57</v>
      </c>
      <c r="B61" s="66" t="s">
        <v>388</v>
      </c>
      <c r="C61" s="66" t="s">
        <v>104</v>
      </c>
      <c r="D61" s="9">
        <v>40345</v>
      </c>
      <c r="E61" s="2" t="s">
        <v>152</v>
      </c>
      <c r="F61" s="6">
        <v>9</v>
      </c>
      <c r="G61" s="6">
        <v>168</v>
      </c>
      <c r="H61" s="19" t="s">
        <v>557</v>
      </c>
      <c r="I61" s="2">
        <v>38</v>
      </c>
      <c r="J61" s="2">
        <v>7</v>
      </c>
      <c r="K61" s="47">
        <f t="shared" si="1"/>
        <v>175</v>
      </c>
    </row>
    <row r="62" spans="1:12">
      <c r="A62" s="4">
        <v>58</v>
      </c>
      <c r="B62" s="66" t="s">
        <v>358</v>
      </c>
      <c r="C62" s="66" t="s">
        <v>104</v>
      </c>
      <c r="D62" s="9">
        <v>39723</v>
      </c>
      <c r="E62" s="2" t="s">
        <v>152</v>
      </c>
      <c r="F62" s="6">
        <v>10</v>
      </c>
      <c r="G62" s="6">
        <v>134</v>
      </c>
      <c r="H62" s="19" t="s">
        <v>557</v>
      </c>
      <c r="I62" s="2">
        <v>18</v>
      </c>
      <c r="J62" s="2">
        <v>27</v>
      </c>
      <c r="K62" s="47">
        <f t="shared" si="1"/>
        <v>161</v>
      </c>
    </row>
    <row r="63" spans="1:12">
      <c r="A63" s="4">
        <v>59</v>
      </c>
      <c r="B63" s="66" t="s">
        <v>375</v>
      </c>
      <c r="C63" s="66" t="s">
        <v>106</v>
      </c>
      <c r="D63" s="9">
        <v>39744</v>
      </c>
      <c r="E63" s="2" t="s">
        <v>152</v>
      </c>
      <c r="F63" s="6">
        <v>24</v>
      </c>
      <c r="G63" s="6">
        <v>21</v>
      </c>
      <c r="H63" s="19" t="s">
        <v>557</v>
      </c>
      <c r="I63" s="2">
        <v>11</v>
      </c>
      <c r="J63" s="2">
        <v>107</v>
      </c>
      <c r="K63" s="47">
        <f t="shared" si="1"/>
        <v>128</v>
      </c>
    </row>
    <row r="64" spans="1:12">
      <c r="A64" s="4">
        <v>60</v>
      </c>
      <c r="B64" s="66" t="s">
        <v>369</v>
      </c>
      <c r="C64" s="66" t="s">
        <v>104</v>
      </c>
      <c r="D64" s="9">
        <v>39754</v>
      </c>
      <c r="E64" s="2" t="s">
        <v>152</v>
      </c>
      <c r="F64" s="6">
        <v>17</v>
      </c>
      <c r="G64" s="6">
        <v>28</v>
      </c>
      <c r="H64" s="19" t="s">
        <v>557</v>
      </c>
      <c r="I64" s="2">
        <v>12</v>
      </c>
      <c r="J64" s="2">
        <v>86</v>
      </c>
      <c r="K64" s="47">
        <f t="shared" si="1"/>
        <v>114</v>
      </c>
    </row>
    <row r="65" spans="1:12" s="26" customFormat="1">
      <c r="A65" s="24">
        <v>61</v>
      </c>
      <c r="B65" s="22" t="s">
        <v>374</v>
      </c>
      <c r="C65" s="22" t="s">
        <v>111</v>
      </c>
      <c r="D65" s="9">
        <v>40222</v>
      </c>
      <c r="E65" s="18" t="s">
        <v>152</v>
      </c>
      <c r="F65" s="25">
        <v>12</v>
      </c>
      <c r="G65" s="25">
        <v>86</v>
      </c>
      <c r="H65" s="21" t="s">
        <v>557</v>
      </c>
      <c r="I65" s="18">
        <v>23</v>
      </c>
      <c r="J65" s="18">
        <v>22</v>
      </c>
      <c r="K65" s="68">
        <f t="shared" si="1"/>
        <v>108</v>
      </c>
      <c r="L65" s="26" t="s">
        <v>609</v>
      </c>
    </row>
    <row r="66" spans="1:12">
      <c r="A66" s="4">
        <v>62</v>
      </c>
      <c r="B66" s="89" t="s">
        <v>384</v>
      </c>
      <c r="C66" s="89" t="s">
        <v>111</v>
      </c>
      <c r="D66" s="9">
        <v>39812</v>
      </c>
      <c r="E66" s="2" t="s">
        <v>152</v>
      </c>
      <c r="F66" s="6">
        <v>14</v>
      </c>
      <c r="G66" s="6">
        <v>55</v>
      </c>
      <c r="H66" s="19" t="s">
        <v>557</v>
      </c>
      <c r="I66" s="2">
        <v>16</v>
      </c>
      <c r="J66" s="2">
        <v>35</v>
      </c>
      <c r="K66" s="47">
        <f t="shared" si="1"/>
        <v>90</v>
      </c>
    </row>
    <row r="67" spans="1:12">
      <c r="A67" s="4">
        <v>63</v>
      </c>
      <c r="B67" s="22" t="s">
        <v>380</v>
      </c>
      <c r="C67" s="22" t="s">
        <v>108</v>
      </c>
      <c r="D67" s="9">
        <v>40349</v>
      </c>
      <c r="E67" s="2" t="s">
        <v>152</v>
      </c>
      <c r="F67" s="6">
        <v>26</v>
      </c>
      <c r="G67" s="6">
        <v>19</v>
      </c>
      <c r="H67" s="19" t="s">
        <v>557</v>
      </c>
      <c r="I67" s="2">
        <v>14</v>
      </c>
      <c r="J67" s="2">
        <v>55</v>
      </c>
      <c r="K67" s="47">
        <f t="shared" si="1"/>
        <v>74</v>
      </c>
      <c r="L67" s="1" t="s">
        <v>609</v>
      </c>
    </row>
    <row r="68" spans="1:12">
      <c r="A68" s="4">
        <v>64</v>
      </c>
      <c r="B68" s="89" t="s">
        <v>359</v>
      </c>
      <c r="C68" s="89" t="s">
        <v>104</v>
      </c>
      <c r="D68" s="9">
        <v>39989</v>
      </c>
      <c r="E68" s="2" t="s">
        <v>152</v>
      </c>
      <c r="F68" s="6">
        <v>18</v>
      </c>
      <c r="G68" s="6">
        <v>27</v>
      </c>
      <c r="H68" s="19" t="s">
        <v>557</v>
      </c>
      <c r="I68" s="2">
        <v>15</v>
      </c>
      <c r="J68" s="2">
        <v>44</v>
      </c>
      <c r="K68" s="47">
        <f t="shared" si="1"/>
        <v>71</v>
      </c>
    </row>
    <row r="69" spans="1:12">
      <c r="A69" s="4">
        <v>65</v>
      </c>
      <c r="B69" s="89" t="s">
        <v>364</v>
      </c>
      <c r="C69" s="89" t="s">
        <v>106</v>
      </c>
      <c r="D69" s="9">
        <v>40277</v>
      </c>
      <c r="E69" s="2" t="s">
        <v>152</v>
      </c>
      <c r="F69" s="6">
        <v>15</v>
      </c>
      <c r="G69" s="6">
        <v>44</v>
      </c>
      <c r="H69" s="19" t="s">
        <v>557</v>
      </c>
      <c r="I69" s="2">
        <v>22</v>
      </c>
      <c r="J69" s="2">
        <v>23</v>
      </c>
      <c r="K69" s="47">
        <f t="shared" ref="K69:K100" si="2">SUM(G69,J69)</f>
        <v>67</v>
      </c>
    </row>
    <row r="70" spans="1:12">
      <c r="A70" s="4">
        <v>66</v>
      </c>
      <c r="B70" s="22" t="s">
        <v>373</v>
      </c>
      <c r="C70" s="5" t="s">
        <v>104</v>
      </c>
      <c r="D70" s="9">
        <v>39973</v>
      </c>
      <c r="E70" s="2" t="s">
        <v>152</v>
      </c>
      <c r="F70" s="6">
        <v>20</v>
      </c>
      <c r="G70" s="6">
        <v>25</v>
      </c>
      <c r="H70" s="19" t="s">
        <v>557</v>
      </c>
      <c r="I70" s="2">
        <v>20</v>
      </c>
      <c r="J70" s="2">
        <v>25</v>
      </c>
      <c r="K70" s="47">
        <f t="shared" si="2"/>
        <v>50</v>
      </c>
    </row>
    <row r="71" spans="1:12">
      <c r="A71" s="4">
        <v>67</v>
      </c>
      <c r="B71" s="5" t="s">
        <v>376</v>
      </c>
      <c r="C71" s="5" t="s">
        <v>106</v>
      </c>
      <c r="D71" s="9">
        <v>39936</v>
      </c>
      <c r="E71" s="2" t="s">
        <v>152</v>
      </c>
      <c r="F71" s="6">
        <v>22</v>
      </c>
      <c r="G71" s="6">
        <v>23</v>
      </c>
      <c r="H71" s="19" t="s">
        <v>557</v>
      </c>
      <c r="I71" s="2">
        <v>21</v>
      </c>
      <c r="J71" s="2">
        <v>24</v>
      </c>
      <c r="K71" s="47">
        <f t="shared" si="2"/>
        <v>47</v>
      </c>
    </row>
    <row r="72" spans="1:12">
      <c r="A72" s="4">
        <v>68</v>
      </c>
      <c r="B72" s="22" t="s">
        <v>367</v>
      </c>
      <c r="C72" s="5" t="s">
        <v>106</v>
      </c>
      <c r="D72" s="9">
        <v>40305</v>
      </c>
      <c r="E72" s="2" t="s">
        <v>152</v>
      </c>
      <c r="F72" s="6">
        <v>21</v>
      </c>
      <c r="G72" s="6">
        <v>24</v>
      </c>
      <c r="H72" s="19" t="s">
        <v>557</v>
      </c>
      <c r="I72" s="2">
        <v>24</v>
      </c>
      <c r="J72" s="2">
        <v>21</v>
      </c>
      <c r="K72" s="47">
        <f t="shared" si="2"/>
        <v>45</v>
      </c>
    </row>
    <row r="73" spans="1:12">
      <c r="A73" s="4">
        <v>69</v>
      </c>
      <c r="B73" s="5" t="s">
        <v>381</v>
      </c>
      <c r="C73" s="5" t="s">
        <v>104</v>
      </c>
      <c r="D73" s="9">
        <v>40227</v>
      </c>
      <c r="E73" s="2" t="s">
        <v>152</v>
      </c>
      <c r="F73" s="6">
        <v>16</v>
      </c>
      <c r="G73" s="6">
        <v>35</v>
      </c>
      <c r="H73" s="19" t="s">
        <v>557</v>
      </c>
      <c r="I73" s="2">
        <v>37</v>
      </c>
      <c r="J73" s="2">
        <v>8</v>
      </c>
      <c r="K73" s="47">
        <f t="shared" si="2"/>
        <v>43</v>
      </c>
    </row>
    <row r="74" spans="1:12">
      <c r="A74" s="4">
        <v>70</v>
      </c>
      <c r="B74" s="22" t="s">
        <v>357</v>
      </c>
      <c r="C74" s="5" t="s">
        <v>104</v>
      </c>
      <c r="D74" s="9">
        <v>40205</v>
      </c>
      <c r="E74" s="2" t="s">
        <v>152</v>
      </c>
      <c r="F74" s="6">
        <v>23</v>
      </c>
      <c r="G74" s="6">
        <v>22</v>
      </c>
      <c r="H74" s="19" t="s">
        <v>557</v>
      </c>
      <c r="I74" s="2">
        <v>29</v>
      </c>
      <c r="J74" s="2">
        <v>16</v>
      </c>
      <c r="K74" s="47">
        <f t="shared" si="2"/>
        <v>38</v>
      </c>
    </row>
    <row r="75" spans="1:12">
      <c r="A75" s="4">
        <v>71</v>
      </c>
      <c r="B75" s="5" t="s">
        <v>371</v>
      </c>
      <c r="C75" s="5" t="s">
        <v>106</v>
      </c>
      <c r="D75" s="9">
        <v>40083</v>
      </c>
      <c r="E75" s="2" t="s">
        <v>152</v>
      </c>
      <c r="F75" s="6">
        <v>25</v>
      </c>
      <c r="G75" s="6">
        <v>20</v>
      </c>
      <c r="H75" s="19" t="s">
        <v>557</v>
      </c>
      <c r="I75" s="2">
        <v>28</v>
      </c>
      <c r="J75" s="2">
        <v>17</v>
      </c>
      <c r="K75" s="47">
        <f t="shared" si="2"/>
        <v>37</v>
      </c>
    </row>
    <row r="76" spans="1:12">
      <c r="A76" s="4">
        <v>72</v>
      </c>
      <c r="B76" s="5" t="s">
        <v>365</v>
      </c>
      <c r="C76" s="5" t="s">
        <v>118</v>
      </c>
      <c r="D76" s="9">
        <v>40125</v>
      </c>
      <c r="E76" s="2" t="s">
        <v>152</v>
      </c>
      <c r="F76" s="6">
        <v>27</v>
      </c>
      <c r="G76" s="6">
        <v>18</v>
      </c>
      <c r="H76" s="19" t="s">
        <v>557</v>
      </c>
      <c r="I76" s="2">
        <v>27</v>
      </c>
      <c r="J76" s="2">
        <v>18</v>
      </c>
      <c r="K76" s="47">
        <f t="shared" si="2"/>
        <v>36</v>
      </c>
    </row>
    <row r="77" spans="1:12">
      <c r="A77" s="4">
        <v>73</v>
      </c>
      <c r="B77" s="22" t="s">
        <v>368</v>
      </c>
      <c r="C77" s="5" t="s">
        <v>106</v>
      </c>
      <c r="D77" s="9">
        <v>40033</v>
      </c>
      <c r="E77" s="2" t="s">
        <v>152</v>
      </c>
      <c r="F77" s="6">
        <v>30</v>
      </c>
      <c r="G77" s="6">
        <v>15</v>
      </c>
      <c r="H77" s="19" t="s">
        <v>557</v>
      </c>
      <c r="I77" s="2">
        <v>30</v>
      </c>
      <c r="J77" s="2">
        <v>15</v>
      </c>
      <c r="K77" s="47">
        <f t="shared" si="2"/>
        <v>30</v>
      </c>
    </row>
    <row r="78" spans="1:12">
      <c r="A78" s="4">
        <v>74</v>
      </c>
      <c r="B78" s="5" t="s">
        <v>385</v>
      </c>
      <c r="C78" s="5" t="s">
        <v>156</v>
      </c>
      <c r="D78" s="9">
        <v>40263</v>
      </c>
      <c r="E78" s="2" t="s">
        <v>152</v>
      </c>
      <c r="F78" s="6">
        <v>29</v>
      </c>
      <c r="G78" s="6">
        <v>16</v>
      </c>
      <c r="H78" s="19" t="s">
        <v>557</v>
      </c>
      <c r="I78" s="2">
        <v>31</v>
      </c>
      <c r="J78" s="2">
        <v>14</v>
      </c>
      <c r="K78" s="47">
        <f t="shared" si="2"/>
        <v>30</v>
      </c>
    </row>
    <row r="79" spans="1:12">
      <c r="A79" s="4">
        <v>75</v>
      </c>
      <c r="B79" s="5" t="s">
        <v>379</v>
      </c>
      <c r="C79" s="5" t="s">
        <v>118</v>
      </c>
      <c r="D79" s="9">
        <v>39831</v>
      </c>
      <c r="E79" s="2" t="s">
        <v>152</v>
      </c>
      <c r="F79" s="6">
        <v>28</v>
      </c>
      <c r="G79" s="6">
        <v>17</v>
      </c>
      <c r="H79" s="19" t="s">
        <v>557</v>
      </c>
      <c r="I79" s="2">
        <v>35</v>
      </c>
      <c r="J79" s="2">
        <v>10</v>
      </c>
      <c r="K79" s="47">
        <f t="shared" si="2"/>
        <v>27</v>
      </c>
    </row>
    <row r="80" spans="1:12">
      <c r="A80" s="4">
        <v>76</v>
      </c>
      <c r="B80" s="21" t="s">
        <v>579</v>
      </c>
      <c r="C80" s="19" t="s">
        <v>104</v>
      </c>
      <c r="D80" s="20">
        <v>39722</v>
      </c>
      <c r="E80" s="19" t="s">
        <v>152</v>
      </c>
      <c r="F80" s="19"/>
      <c r="G80" s="19"/>
      <c r="H80" s="19" t="s">
        <v>557</v>
      </c>
      <c r="I80" s="2">
        <v>19</v>
      </c>
      <c r="J80" s="2">
        <v>26</v>
      </c>
      <c r="K80" s="47">
        <f t="shared" si="2"/>
        <v>26</v>
      </c>
    </row>
    <row r="81" spans="1:12">
      <c r="A81" s="4">
        <v>77</v>
      </c>
      <c r="B81" s="5" t="s">
        <v>386</v>
      </c>
      <c r="C81" s="5" t="s">
        <v>156</v>
      </c>
      <c r="D81" s="9">
        <v>40263</v>
      </c>
      <c r="E81" s="2" t="s">
        <v>152</v>
      </c>
      <c r="F81" s="6">
        <v>31</v>
      </c>
      <c r="G81" s="6">
        <v>14</v>
      </c>
      <c r="H81" s="19" t="s">
        <v>557</v>
      </c>
      <c r="I81" s="2">
        <v>34</v>
      </c>
      <c r="J81" s="2">
        <v>11</v>
      </c>
      <c r="K81" s="47">
        <f t="shared" si="2"/>
        <v>25</v>
      </c>
    </row>
    <row r="82" spans="1:12">
      <c r="A82" s="4">
        <v>78</v>
      </c>
      <c r="B82" s="5" t="s">
        <v>383</v>
      </c>
      <c r="C82" s="5" t="s">
        <v>106</v>
      </c>
      <c r="D82" s="9">
        <v>40319</v>
      </c>
      <c r="E82" s="2" t="s">
        <v>152</v>
      </c>
      <c r="F82" s="6">
        <v>33</v>
      </c>
      <c r="G82" s="6">
        <v>12</v>
      </c>
      <c r="H82" s="19" t="s">
        <v>557</v>
      </c>
      <c r="I82" s="2">
        <v>33</v>
      </c>
      <c r="J82" s="2">
        <v>12</v>
      </c>
      <c r="K82" s="47">
        <f t="shared" si="2"/>
        <v>24</v>
      </c>
    </row>
    <row r="83" spans="1:12">
      <c r="A83" s="4">
        <v>79</v>
      </c>
      <c r="B83" s="5" t="s">
        <v>360</v>
      </c>
      <c r="C83" s="5" t="s">
        <v>118</v>
      </c>
      <c r="D83" s="17" t="s">
        <v>508</v>
      </c>
      <c r="E83" s="2" t="s">
        <v>152</v>
      </c>
      <c r="F83" s="6">
        <v>32</v>
      </c>
      <c r="G83" s="6">
        <v>13</v>
      </c>
      <c r="H83" s="19" t="s">
        <v>557</v>
      </c>
      <c r="I83" s="2">
        <v>36</v>
      </c>
      <c r="J83" s="2">
        <v>9</v>
      </c>
      <c r="K83" s="47">
        <f t="shared" si="2"/>
        <v>22</v>
      </c>
    </row>
    <row r="84" spans="1:12">
      <c r="A84" s="4">
        <v>80</v>
      </c>
      <c r="B84" s="21" t="s">
        <v>578</v>
      </c>
      <c r="C84" s="19" t="s">
        <v>118</v>
      </c>
      <c r="D84" s="20">
        <v>40297</v>
      </c>
      <c r="E84" s="19" t="s">
        <v>152</v>
      </c>
      <c r="F84" s="19"/>
      <c r="G84" s="19"/>
      <c r="H84" s="19" t="s">
        <v>557</v>
      </c>
      <c r="I84" s="2">
        <v>26</v>
      </c>
      <c r="J84" s="2">
        <v>19</v>
      </c>
      <c r="K84" s="47">
        <f t="shared" si="2"/>
        <v>19</v>
      </c>
    </row>
    <row r="85" spans="1:12" ht="15" thickBot="1">
      <c r="A85" s="55">
        <v>81</v>
      </c>
      <c r="B85" s="64" t="s">
        <v>580</v>
      </c>
      <c r="C85" s="60" t="s">
        <v>118</v>
      </c>
      <c r="D85" s="65">
        <v>39663</v>
      </c>
      <c r="E85" s="60" t="s">
        <v>152</v>
      </c>
      <c r="F85" s="60"/>
      <c r="G85" s="60"/>
      <c r="H85" s="60" t="s">
        <v>557</v>
      </c>
      <c r="I85" s="58">
        <v>32</v>
      </c>
      <c r="J85" s="58">
        <v>13</v>
      </c>
      <c r="K85" s="61">
        <f t="shared" si="2"/>
        <v>13</v>
      </c>
    </row>
    <row r="86" spans="1:12">
      <c r="A86" s="49">
        <v>82</v>
      </c>
      <c r="B86" s="70" t="s">
        <v>446</v>
      </c>
      <c r="C86" s="70" t="s">
        <v>199</v>
      </c>
      <c r="D86" s="63">
        <v>40084</v>
      </c>
      <c r="E86" s="51" t="s">
        <v>242</v>
      </c>
      <c r="F86" s="52">
        <v>2</v>
      </c>
      <c r="G86" s="52">
        <v>800</v>
      </c>
      <c r="H86" s="53" t="s">
        <v>548</v>
      </c>
      <c r="I86" s="51">
        <v>1</v>
      </c>
      <c r="J86" s="51">
        <v>1000</v>
      </c>
      <c r="K86" s="54">
        <f t="shared" si="2"/>
        <v>1800</v>
      </c>
    </row>
    <row r="87" spans="1:12">
      <c r="A87" s="4">
        <v>83</v>
      </c>
      <c r="B87" s="66" t="s">
        <v>436</v>
      </c>
      <c r="C87" s="66" t="s">
        <v>205</v>
      </c>
      <c r="D87" s="7">
        <v>40281</v>
      </c>
      <c r="E87" s="2" t="s">
        <v>242</v>
      </c>
      <c r="F87" s="6">
        <v>1</v>
      </c>
      <c r="G87" s="6">
        <v>1000</v>
      </c>
      <c r="H87" s="19" t="s">
        <v>548</v>
      </c>
      <c r="I87" s="2">
        <v>11</v>
      </c>
      <c r="J87" s="2">
        <v>107</v>
      </c>
      <c r="K87" s="47">
        <f t="shared" si="2"/>
        <v>1107</v>
      </c>
    </row>
    <row r="88" spans="1:12">
      <c r="A88" s="4">
        <v>84</v>
      </c>
      <c r="B88" s="66" t="s">
        <v>439</v>
      </c>
      <c r="C88" s="66" t="s">
        <v>205</v>
      </c>
      <c r="D88" s="7">
        <v>40457</v>
      </c>
      <c r="E88" s="2" t="s">
        <v>242</v>
      </c>
      <c r="F88" s="6">
        <v>3</v>
      </c>
      <c r="G88" s="6">
        <v>640</v>
      </c>
      <c r="H88" s="19" t="s">
        <v>548</v>
      </c>
      <c r="I88" s="2">
        <v>5</v>
      </c>
      <c r="J88" s="2">
        <v>410</v>
      </c>
      <c r="K88" s="47">
        <f t="shared" si="2"/>
        <v>1050</v>
      </c>
    </row>
    <row r="89" spans="1:12">
      <c r="A89" s="4">
        <v>85</v>
      </c>
      <c r="B89" s="66" t="s">
        <v>443</v>
      </c>
      <c r="C89" s="66" t="s">
        <v>199</v>
      </c>
      <c r="D89" s="7">
        <v>40451</v>
      </c>
      <c r="E89" s="2" t="s">
        <v>242</v>
      </c>
      <c r="F89" s="6">
        <v>10</v>
      </c>
      <c r="G89" s="6">
        <v>134</v>
      </c>
      <c r="H89" s="19" t="s">
        <v>548</v>
      </c>
      <c r="I89" s="2">
        <v>2</v>
      </c>
      <c r="J89" s="2">
        <v>800</v>
      </c>
      <c r="K89" s="47">
        <f t="shared" si="2"/>
        <v>934</v>
      </c>
    </row>
    <row r="90" spans="1:12">
      <c r="A90" s="4">
        <v>86</v>
      </c>
      <c r="B90" s="66" t="s">
        <v>428</v>
      </c>
      <c r="C90" s="66" t="s">
        <v>191</v>
      </c>
      <c r="D90" s="7">
        <v>40147</v>
      </c>
      <c r="E90" s="2" t="s">
        <v>242</v>
      </c>
      <c r="F90" s="6">
        <v>7</v>
      </c>
      <c r="G90" s="6">
        <v>262</v>
      </c>
      <c r="H90" s="19" t="s">
        <v>548</v>
      </c>
      <c r="I90" s="2">
        <v>3</v>
      </c>
      <c r="J90" s="2">
        <v>640</v>
      </c>
      <c r="K90" s="47">
        <f t="shared" si="2"/>
        <v>902</v>
      </c>
    </row>
    <row r="91" spans="1:12">
      <c r="A91" s="4">
        <v>87</v>
      </c>
      <c r="B91" s="66" t="s">
        <v>455</v>
      </c>
      <c r="C91" s="66" t="s">
        <v>199</v>
      </c>
      <c r="D91" s="7">
        <v>40373</v>
      </c>
      <c r="E91" s="2" t="s">
        <v>242</v>
      </c>
      <c r="F91" s="6">
        <v>5</v>
      </c>
      <c r="G91" s="6">
        <v>410</v>
      </c>
      <c r="H91" s="19" t="s">
        <v>548</v>
      </c>
      <c r="I91" s="2">
        <v>6</v>
      </c>
      <c r="J91" s="2">
        <v>328</v>
      </c>
      <c r="K91" s="47">
        <f t="shared" si="2"/>
        <v>738</v>
      </c>
    </row>
    <row r="92" spans="1:12">
      <c r="A92" s="4">
        <v>88</v>
      </c>
      <c r="B92" s="66" t="s">
        <v>465</v>
      </c>
      <c r="C92" s="66" t="s">
        <v>199</v>
      </c>
      <c r="D92" s="7">
        <v>40086</v>
      </c>
      <c r="E92" s="2" t="s">
        <v>242</v>
      </c>
      <c r="F92" s="6">
        <v>4</v>
      </c>
      <c r="G92" s="6">
        <v>512</v>
      </c>
      <c r="H92" s="19" t="s">
        <v>548</v>
      </c>
      <c r="I92" s="2">
        <v>8</v>
      </c>
      <c r="J92" s="2">
        <v>210</v>
      </c>
      <c r="K92" s="47">
        <f t="shared" si="2"/>
        <v>722</v>
      </c>
    </row>
    <row r="93" spans="1:12" s="26" customFormat="1">
      <c r="A93" s="24">
        <v>89</v>
      </c>
      <c r="B93" s="67" t="s">
        <v>575</v>
      </c>
      <c r="C93" s="67" t="s">
        <v>199</v>
      </c>
      <c r="D93" s="23">
        <v>39717</v>
      </c>
      <c r="E93" s="18" t="s">
        <v>242</v>
      </c>
      <c r="F93" s="21"/>
      <c r="G93" s="21"/>
      <c r="H93" s="21" t="s">
        <v>548</v>
      </c>
      <c r="I93" s="18">
        <v>4</v>
      </c>
      <c r="J93" s="18">
        <v>512</v>
      </c>
      <c r="K93" s="68">
        <f t="shared" si="2"/>
        <v>512</v>
      </c>
      <c r="L93" s="26" t="s">
        <v>600</v>
      </c>
    </row>
    <row r="94" spans="1:12">
      <c r="A94" s="4">
        <v>90</v>
      </c>
      <c r="B94" s="66" t="s">
        <v>433</v>
      </c>
      <c r="C94" s="66" t="s">
        <v>191</v>
      </c>
      <c r="D94" s="7">
        <v>40208</v>
      </c>
      <c r="E94" s="2" t="s">
        <v>242</v>
      </c>
      <c r="F94" s="6">
        <v>6</v>
      </c>
      <c r="G94" s="6">
        <v>328</v>
      </c>
      <c r="H94" s="19" t="s">
        <v>548</v>
      </c>
      <c r="I94" s="2">
        <v>20</v>
      </c>
      <c r="J94" s="2">
        <v>25</v>
      </c>
      <c r="K94" s="47">
        <f t="shared" si="2"/>
        <v>353</v>
      </c>
    </row>
    <row r="95" spans="1:12">
      <c r="A95" s="4">
        <v>91</v>
      </c>
      <c r="B95" s="66" t="s">
        <v>444</v>
      </c>
      <c r="C95" s="66" t="s">
        <v>197</v>
      </c>
      <c r="D95" s="7">
        <v>39682</v>
      </c>
      <c r="E95" s="2" t="s">
        <v>242</v>
      </c>
      <c r="F95" s="6">
        <v>19</v>
      </c>
      <c r="G95" s="6">
        <v>26</v>
      </c>
      <c r="H95" s="19" t="s">
        <v>548</v>
      </c>
      <c r="I95" s="2">
        <v>7</v>
      </c>
      <c r="J95" s="2">
        <v>262</v>
      </c>
      <c r="K95" s="47">
        <f t="shared" si="2"/>
        <v>288</v>
      </c>
    </row>
    <row r="96" spans="1:12">
      <c r="A96" s="4">
        <v>92</v>
      </c>
      <c r="B96" s="66" t="s">
        <v>456</v>
      </c>
      <c r="C96" s="66" t="s">
        <v>194</v>
      </c>
      <c r="D96" s="7">
        <v>40047</v>
      </c>
      <c r="E96" s="2" t="s">
        <v>242</v>
      </c>
      <c r="F96" s="6">
        <v>8</v>
      </c>
      <c r="G96" s="6">
        <v>210</v>
      </c>
      <c r="H96" s="19" t="s">
        <v>548</v>
      </c>
      <c r="I96" s="2">
        <v>16</v>
      </c>
      <c r="J96" s="2">
        <v>35</v>
      </c>
      <c r="K96" s="47">
        <f t="shared" si="2"/>
        <v>245</v>
      </c>
    </row>
    <row r="97" spans="1:11">
      <c r="A97" s="4">
        <v>93</v>
      </c>
      <c r="B97" s="66" t="s">
        <v>438</v>
      </c>
      <c r="C97" s="66" t="s">
        <v>199</v>
      </c>
      <c r="D97" s="7">
        <v>40074</v>
      </c>
      <c r="E97" s="2" t="s">
        <v>242</v>
      </c>
      <c r="F97" s="6">
        <v>9</v>
      </c>
      <c r="G97" s="6">
        <v>168</v>
      </c>
      <c r="H97" s="19" t="s">
        <v>548</v>
      </c>
      <c r="I97" s="2">
        <v>13</v>
      </c>
      <c r="J97" s="2">
        <v>69</v>
      </c>
      <c r="K97" s="47">
        <f t="shared" si="2"/>
        <v>237</v>
      </c>
    </row>
    <row r="98" spans="1:11">
      <c r="A98" s="4">
        <v>94</v>
      </c>
      <c r="B98" s="66" t="s">
        <v>454</v>
      </c>
      <c r="C98" s="66" t="s">
        <v>194</v>
      </c>
      <c r="D98" s="7">
        <v>39883</v>
      </c>
      <c r="E98" s="2" t="s">
        <v>242</v>
      </c>
      <c r="F98" s="6">
        <v>18</v>
      </c>
      <c r="G98" s="6">
        <v>27</v>
      </c>
      <c r="H98" s="19" t="s">
        <v>548</v>
      </c>
      <c r="I98" s="2">
        <v>9</v>
      </c>
      <c r="J98" s="2">
        <v>168</v>
      </c>
      <c r="K98" s="47">
        <f t="shared" si="2"/>
        <v>195</v>
      </c>
    </row>
    <row r="99" spans="1:11">
      <c r="A99" s="4">
        <v>95</v>
      </c>
      <c r="B99" s="66" t="s">
        <v>463</v>
      </c>
      <c r="C99" s="66" t="s">
        <v>191</v>
      </c>
      <c r="D99" s="7">
        <v>40184</v>
      </c>
      <c r="E99" s="2" t="s">
        <v>242</v>
      </c>
      <c r="F99" s="6">
        <v>20</v>
      </c>
      <c r="G99" s="6">
        <v>25</v>
      </c>
      <c r="H99" s="19" t="s">
        <v>548</v>
      </c>
      <c r="I99" s="2">
        <v>10</v>
      </c>
      <c r="J99" s="2">
        <v>134</v>
      </c>
      <c r="K99" s="47">
        <f t="shared" si="2"/>
        <v>159</v>
      </c>
    </row>
    <row r="100" spans="1:11">
      <c r="A100" s="4">
        <v>96</v>
      </c>
      <c r="B100" s="66" t="s">
        <v>447</v>
      </c>
      <c r="C100" s="66" t="s">
        <v>191</v>
      </c>
      <c r="D100" s="7">
        <v>40597</v>
      </c>
      <c r="E100" s="2" t="s">
        <v>242</v>
      </c>
      <c r="F100" s="6">
        <v>13</v>
      </c>
      <c r="G100" s="6">
        <v>69</v>
      </c>
      <c r="H100" s="19" t="s">
        <v>548</v>
      </c>
      <c r="I100" s="2">
        <v>12</v>
      </c>
      <c r="J100" s="2">
        <v>86</v>
      </c>
      <c r="K100" s="47">
        <f t="shared" si="2"/>
        <v>155</v>
      </c>
    </row>
    <row r="101" spans="1:11">
      <c r="A101" s="4">
        <v>97</v>
      </c>
      <c r="B101" s="66" t="s">
        <v>445</v>
      </c>
      <c r="C101" s="66" t="s">
        <v>191</v>
      </c>
      <c r="D101" s="7">
        <v>39867</v>
      </c>
      <c r="E101" s="2" t="s">
        <v>242</v>
      </c>
      <c r="F101" s="6">
        <v>11</v>
      </c>
      <c r="G101" s="6">
        <v>107</v>
      </c>
      <c r="H101" s="19" t="s">
        <v>548</v>
      </c>
      <c r="I101" s="2">
        <v>15</v>
      </c>
      <c r="J101" s="2">
        <v>44</v>
      </c>
      <c r="K101" s="47">
        <f t="shared" ref="K101:K127" si="3">SUM(G101,J101)</f>
        <v>151</v>
      </c>
    </row>
    <row r="102" spans="1:11">
      <c r="A102" s="4">
        <v>98</v>
      </c>
      <c r="B102" s="66" t="s">
        <v>452</v>
      </c>
      <c r="C102" s="66" t="s">
        <v>191</v>
      </c>
      <c r="D102" s="7">
        <v>40214</v>
      </c>
      <c r="E102" s="2" t="s">
        <v>242</v>
      </c>
      <c r="F102" s="6">
        <v>12</v>
      </c>
      <c r="G102" s="6">
        <v>86</v>
      </c>
      <c r="H102" s="19" t="s">
        <v>548</v>
      </c>
      <c r="I102" s="2">
        <v>24</v>
      </c>
      <c r="J102" s="2">
        <v>21</v>
      </c>
      <c r="K102" s="47">
        <f t="shared" si="3"/>
        <v>107</v>
      </c>
    </row>
    <row r="103" spans="1:11">
      <c r="A103" s="4">
        <v>99</v>
      </c>
      <c r="B103" s="66" t="s">
        <v>437</v>
      </c>
      <c r="C103" s="66" t="s">
        <v>197</v>
      </c>
      <c r="D103" s="7">
        <v>39929</v>
      </c>
      <c r="E103" s="2" t="s">
        <v>242</v>
      </c>
      <c r="F103" s="6">
        <v>21</v>
      </c>
      <c r="G103" s="6">
        <v>24</v>
      </c>
      <c r="H103" s="19" t="s">
        <v>548</v>
      </c>
      <c r="I103" s="2">
        <v>14</v>
      </c>
      <c r="J103" s="2">
        <v>55</v>
      </c>
      <c r="K103" s="47">
        <f t="shared" si="3"/>
        <v>79</v>
      </c>
    </row>
    <row r="104" spans="1:11">
      <c r="A104" s="4">
        <v>100</v>
      </c>
      <c r="B104" s="22" t="s">
        <v>440</v>
      </c>
      <c r="C104" s="22" t="s">
        <v>194</v>
      </c>
      <c r="D104" s="7">
        <v>39899</v>
      </c>
      <c r="E104" s="2" t="s">
        <v>242</v>
      </c>
      <c r="F104" s="6">
        <v>15</v>
      </c>
      <c r="G104" s="6">
        <v>44</v>
      </c>
      <c r="H104" s="19" t="s">
        <v>548</v>
      </c>
      <c r="I104" s="2">
        <v>21</v>
      </c>
      <c r="J104" s="2">
        <v>24</v>
      </c>
      <c r="K104" s="47">
        <f t="shared" si="3"/>
        <v>68</v>
      </c>
    </row>
    <row r="105" spans="1:11">
      <c r="A105" s="4">
        <v>101</v>
      </c>
      <c r="B105" s="5" t="s">
        <v>441</v>
      </c>
      <c r="C105" s="5" t="s">
        <v>191</v>
      </c>
      <c r="D105" s="7">
        <v>39640</v>
      </c>
      <c r="E105" s="2" t="s">
        <v>242</v>
      </c>
      <c r="F105" s="6">
        <v>16</v>
      </c>
      <c r="G105" s="6">
        <v>35</v>
      </c>
      <c r="H105" s="19" t="s">
        <v>548</v>
      </c>
      <c r="I105" s="2">
        <v>19</v>
      </c>
      <c r="J105" s="2">
        <v>26</v>
      </c>
      <c r="K105" s="47">
        <f t="shared" si="3"/>
        <v>61</v>
      </c>
    </row>
    <row r="106" spans="1:11">
      <c r="A106" s="4">
        <v>102</v>
      </c>
      <c r="B106" s="5" t="s">
        <v>459</v>
      </c>
      <c r="C106" s="5" t="s">
        <v>191</v>
      </c>
      <c r="D106" s="7">
        <v>40281</v>
      </c>
      <c r="E106" s="2" t="s">
        <v>242</v>
      </c>
      <c r="F106" s="6">
        <v>14</v>
      </c>
      <c r="G106" s="6">
        <v>55</v>
      </c>
      <c r="H106" s="19" t="s">
        <v>548</v>
      </c>
      <c r="I106" s="2"/>
      <c r="J106" s="2"/>
      <c r="K106" s="47">
        <f t="shared" si="3"/>
        <v>55</v>
      </c>
    </row>
    <row r="107" spans="1:11">
      <c r="A107" s="4">
        <v>103</v>
      </c>
      <c r="B107" s="5" t="s">
        <v>453</v>
      </c>
      <c r="C107" s="5" t="s">
        <v>191</v>
      </c>
      <c r="D107" s="7">
        <v>39929</v>
      </c>
      <c r="E107" s="2" t="s">
        <v>242</v>
      </c>
      <c r="F107" s="6">
        <v>17</v>
      </c>
      <c r="G107" s="6">
        <v>28</v>
      </c>
      <c r="H107" s="19" t="s">
        <v>548</v>
      </c>
      <c r="I107" s="2">
        <v>22</v>
      </c>
      <c r="J107" s="2">
        <v>23</v>
      </c>
      <c r="K107" s="47">
        <f t="shared" si="3"/>
        <v>51</v>
      </c>
    </row>
    <row r="108" spans="1:11">
      <c r="A108" s="4">
        <v>104</v>
      </c>
      <c r="B108" s="5" t="s">
        <v>451</v>
      </c>
      <c r="C108" s="5" t="s">
        <v>205</v>
      </c>
      <c r="D108" s="7">
        <v>40290</v>
      </c>
      <c r="E108" s="2" t="s">
        <v>242</v>
      </c>
      <c r="F108" s="6">
        <v>23</v>
      </c>
      <c r="G108" s="6">
        <v>22</v>
      </c>
      <c r="H108" s="19" t="s">
        <v>548</v>
      </c>
      <c r="I108" s="2">
        <v>17</v>
      </c>
      <c r="J108" s="2">
        <v>28</v>
      </c>
      <c r="K108" s="47">
        <f t="shared" si="3"/>
        <v>50</v>
      </c>
    </row>
    <row r="109" spans="1:11">
      <c r="A109" s="4">
        <v>105</v>
      </c>
      <c r="B109" s="5" t="s">
        <v>427</v>
      </c>
      <c r="C109" s="5" t="s">
        <v>216</v>
      </c>
      <c r="D109" s="7">
        <v>40540</v>
      </c>
      <c r="E109" s="2" t="s">
        <v>242</v>
      </c>
      <c r="F109" s="6">
        <v>24</v>
      </c>
      <c r="G109" s="6">
        <v>21</v>
      </c>
      <c r="H109" s="19" t="s">
        <v>548</v>
      </c>
      <c r="I109" s="2">
        <v>18</v>
      </c>
      <c r="J109" s="2">
        <v>27</v>
      </c>
      <c r="K109" s="47">
        <f t="shared" si="3"/>
        <v>48</v>
      </c>
    </row>
    <row r="110" spans="1:11">
      <c r="A110" s="4">
        <v>106</v>
      </c>
      <c r="B110" s="5" t="s">
        <v>462</v>
      </c>
      <c r="C110" s="5" t="s">
        <v>191</v>
      </c>
      <c r="D110" s="7">
        <v>40234</v>
      </c>
      <c r="E110" s="2" t="s">
        <v>242</v>
      </c>
      <c r="F110" s="6">
        <v>27</v>
      </c>
      <c r="G110" s="6">
        <v>18</v>
      </c>
      <c r="H110" s="19" t="s">
        <v>548</v>
      </c>
      <c r="I110" s="2">
        <v>23</v>
      </c>
      <c r="J110" s="2">
        <v>22</v>
      </c>
      <c r="K110" s="47">
        <f t="shared" si="3"/>
        <v>40</v>
      </c>
    </row>
    <row r="111" spans="1:11">
      <c r="A111" s="4">
        <v>107</v>
      </c>
      <c r="B111" s="5" t="s">
        <v>457</v>
      </c>
      <c r="C111" s="5" t="s">
        <v>205</v>
      </c>
      <c r="D111" s="7">
        <v>40266</v>
      </c>
      <c r="E111" s="2" t="s">
        <v>242</v>
      </c>
      <c r="F111" s="6">
        <v>26</v>
      </c>
      <c r="G111" s="6">
        <v>19</v>
      </c>
      <c r="H111" s="19" t="s">
        <v>548</v>
      </c>
      <c r="I111" s="2">
        <v>26</v>
      </c>
      <c r="J111" s="2">
        <v>19</v>
      </c>
      <c r="K111" s="47">
        <f t="shared" si="3"/>
        <v>38</v>
      </c>
    </row>
    <row r="112" spans="1:11">
      <c r="A112" s="4">
        <v>108</v>
      </c>
      <c r="B112" s="5" t="s">
        <v>431</v>
      </c>
      <c r="C112" s="5" t="s">
        <v>216</v>
      </c>
      <c r="D112" s="7">
        <v>40296</v>
      </c>
      <c r="E112" s="2" t="s">
        <v>242</v>
      </c>
      <c r="F112" s="6">
        <v>28</v>
      </c>
      <c r="G112" s="6">
        <v>17</v>
      </c>
      <c r="H112" s="19" t="s">
        <v>548</v>
      </c>
      <c r="I112" s="2">
        <v>28</v>
      </c>
      <c r="J112" s="2">
        <v>17</v>
      </c>
      <c r="K112" s="47">
        <f t="shared" si="3"/>
        <v>34</v>
      </c>
    </row>
    <row r="113" spans="1:11">
      <c r="A113" s="4">
        <v>109</v>
      </c>
      <c r="B113" s="22" t="s">
        <v>432</v>
      </c>
      <c r="C113" s="5" t="s">
        <v>205</v>
      </c>
      <c r="D113" s="7">
        <v>39966</v>
      </c>
      <c r="E113" s="2" t="s">
        <v>242</v>
      </c>
      <c r="F113" s="6">
        <v>25</v>
      </c>
      <c r="G113" s="6">
        <v>20</v>
      </c>
      <c r="H113" s="19" t="s">
        <v>548</v>
      </c>
      <c r="I113" s="2">
        <v>32</v>
      </c>
      <c r="J113" s="2">
        <v>13</v>
      </c>
      <c r="K113" s="47">
        <f t="shared" si="3"/>
        <v>33</v>
      </c>
    </row>
    <row r="114" spans="1:11">
      <c r="A114" s="4">
        <v>110</v>
      </c>
      <c r="B114" s="5" t="s">
        <v>429</v>
      </c>
      <c r="C114" s="5" t="s">
        <v>430</v>
      </c>
      <c r="D114" s="7">
        <v>39906</v>
      </c>
      <c r="E114" s="2" t="s">
        <v>242</v>
      </c>
      <c r="F114" s="6">
        <v>31</v>
      </c>
      <c r="G114" s="6">
        <v>14</v>
      </c>
      <c r="H114" s="19" t="s">
        <v>548</v>
      </c>
      <c r="I114" s="2">
        <v>27</v>
      </c>
      <c r="J114" s="2">
        <v>18</v>
      </c>
      <c r="K114" s="47">
        <f t="shared" si="3"/>
        <v>32</v>
      </c>
    </row>
    <row r="115" spans="1:11">
      <c r="A115" s="4">
        <v>111</v>
      </c>
      <c r="B115" s="22" t="s">
        <v>442</v>
      </c>
      <c r="C115" s="5" t="s">
        <v>199</v>
      </c>
      <c r="D115" s="7">
        <v>40039</v>
      </c>
      <c r="E115" s="2" t="s">
        <v>242</v>
      </c>
      <c r="F115" s="6">
        <v>22</v>
      </c>
      <c r="G115" s="6">
        <v>23</v>
      </c>
      <c r="H115" s="19" t="s">
        <v>548</v>
      </c>
      <c r="I115" s="2">
        <v>38</v>
      </c>
      <c r="J115" s="2">
        <v>7</v>
      </c>
      <c r="K115" s="47">
        <f t="shared" si="3"/>
        <v>30</v>
      </c>
    </row>
    <row r="116" spans="1:11">
      <c r="A116" s="4">
        <v>112</v>
      </c>
      <c r="B116" s="5" t="s">
        <v>458</v>
      </c>
      <c r="C116" s="5" t="s">
        <v>216</v>
      </c>
      <c r="D116" s="7">
        <v>40695</v>
      </c>
      <c r="E116" s="2" t="s">
        <v>242</v>
      </c>
      <c r="F116" s="6">
        <v>33</v>
      </c>
      <c r="G116" s="6">
        <v>12</v>
      </c>
      <c r="H116" s="19" t="s">
        <v>548</v>
      </c>
      <c r="I116" s="2">
        <v>29</v>
      </c>
      <c r="J116" s="2">
        <v>16</v>
      </c>
      <c r="K116" s="47">
        <f t="shared" si="3"/>
        <v>28</v>
      </c>
    </row>
    <row r="117" spans="1:11">
      <c r="A117" s="4">
        <v>113</v>
      </c>
      <c r="B117" s="5" t="s">
        <v>464</v>
      </c>
      <c r="C117" s="5" t="s">
        <v>199</v>
      </c>
      <c r="D117" s="7">
        <v>40024</v>
      </c>
      <c r="E117" s="2" t="s">
        <v>242</v>
      </c>
      <c r="F117" s="6">
        <v>30</v>
      </c>
      <c r="G117" s="6">
        <v>15</v>
      </c>
      <c r="H117" s="19" t="s">
        <v>548</v>
      </c>
      <c r="I117" s="2">
        <v>33</v>
      </c>
      <c r="J117" s="2">
        <v>12</v>
      </c>
      <c r="K117" s="47">
        <f t="shared" si="3"/>
        <v>27</v>
      </c>
    </row>
    <row r="118" spans="1:11" s="26" customFormat="1">
      <c r="A118" s="4">
        <v>114</v>
      </c>
      <c r="B118" s="5" t="s">
        <v>448</v>
      </c>
      <c r="C118" s="5" t="s">
        <v>216</v>
      </c>
      <c r="D118" s="7">
        <v>40495</v>
      </c>
      <c r="E118" s="2" t="s">
        <v>242</v>
      </c>
      <c r="F118" s="6">
        <v>38</v>
      </c>
      <c r="G118" s="6">
        <v>7</v>
      </c>
      <c r="H118" s="19" t="s">
        <v>548</v>
      </c>
      <c r="I118" s="2">
        <v>25</v>
      </c>
      <c r="J118" s="2">
        <v>20</v>
      </c>
      <c r="K118" s="47">
        <f t="shared" si="3"/>
        <v>27</v>
      </c>
    </row>
    <row r="119" spans="1:11">
      <c r="A119" s="4">
        <v>115</v>
      </c>
      <c r="B119" s="5" t="s">
        <v>461</v>
      </c>
      <c r="C119" s="5" t="s">
        <v>191</v>
      </c>
      <c r="D119" s="7">
        <v>39978</v>
      </c>
      <c r="E119" s="2" t="s">
        <v>242</v>
      </c>
      <c r="F119" s="6">
        <v>32</v>
      </c>
      <c r="G119" s="6">
        <v>13</v>
      </c>
      <c r="H119" s="19" t="s">
        <v>548</v>
      </c>
      <c r="I119" s="2">
        <v>31</v>
      </c>
      <c r="J119" s="2">
        <v>14</v>
      </c>
      <c r="K119" s="47">
        <f t="shared" si="3"/>
        <v>27</v>
      </c>
    </row>
    <row r="120" spans="1:11">
      <c r="A120" s="4">
        <v>116</v>
      </c>
      <c r="B120" s="22" t="s">
        <v>435</v>
      </c>
      <c r="C120" s="5" t="s">
        <v>207</v>
      </c>
      <c r="D120" s="7">
        <v>39715</v>
      </c>
      <c r="E120" s="2" t="s">
        <v>242</v>
      </c>
      <c r="F120" s="6">
        <v>34</v>
      </c>
      <c r="G120" s="6">
        <v>11</v>
      </c>
      <c r="H120" s="19" t="s">
        <v>548</v>
      </c>
      <c r="I120" s="2">
        <v>30</v>
      </c>
      <c r="J120" s="2">
        <v>15</v>
      </c>
      <c r="K120" s="47">
        <f t="shared" si="3"/>
        <v>26</v>
      </c>
    </row>
    <row r="121" spans="1:11">
      <c r="A121" s="4">
        <v>117</v>
      </c>
      <c r="B121" s="22" t="s">
        <v>434</v>
      </c>
      <c r="C121" s="5" t="s">
        <v>211</v>
      </c>
      <c r="D121" s="7">
        <v>40290</v>
      </c>
      <c r="E121" s="2" t="s">
        <v>242</v>
      </c>
      <c r="F121" s="6">
        <v>35</v>
      </c>
      <c r="G121" s="6">
        <v>10</v>
      </c>
      <c r="H121" s="19" t="s">
        <v>548</v>
      </c>
      <c r="I121" s="2">
        <v>35</v>
      </c>
      <c r="J121" s="2">
        <v>10</v>
      </c>
      <c r="K121" s="47">
        <f t="shared" si="3"/>
        <v>20</v>
      </c>
    </row>
    <row r="122" spans="1:11">
      <c r="A122" s="4">
        <v>118</v>
      </c>
      <c r="B122" s="5" t="s">
        <v>450</v>
      </c>
      <c r="C122" s="5" t="s">
        <v>194</v>
      </c>
      <c r="D122" s="7">
        <v>40025</v>
      </c>
      <c r="E122" s="2" t="s">
        <v>242</v>
      </c>
      <c r="F122" s="6">
        <v>36</v>
      </c>
      <c r="G122" s="6">
        <v>9</v>
      </c>
      <c r="H122" s="19" t="s">
        <v>548</v>
      </c>
      <c r="I122" s="2">
        <v>34</v>
      </c>
      <c r="J122" s="2">
        <v>11</v>
      </c>
      <c r="K122" s="47">
        <f t="shared" si="3"/>
        <v>20</v>
      </c>
    </row>
    <row r="123" spans="1:11">
      <c r="A123" s="4">
        <v>119</v>
      </c>
      <c r="B123" s="5" t="s">
        <v>449</v>
      </c>
      <c r="C123" s="5" t="s">
        <v>194</v>
      </c>
      <c r="D123" s="7">
        <v>40115</v>
      </c>
      <c r="E123" s="2" t="s">
        <v>242</v>
      </c>
      <c r="F123" s="6">
        <v>29</v>
      </c>
      <c r="G123" s="6">
        <v>16</v>
      </c>
      <c r="H123" s="19" t="s">
        <v>548</v>
      </c>
      <c r="I123" s="2"/>
      <c r="J123" s="2"/>
      <c r="K123" s="47">
        <f t="shared" si="3"/>
        <v>16</v>
      </c>
    </row>
    <row r="124" spans="1:11">
      <c r="A124" s="4">
        <v>120</v>
      </c>
      <c r="B124" s="21" t="s">
        <v>573</v>
      </c>
      <c r="C124" s="19" t="s">
        <v>194</v>
      </c>
      <c r="D124" s="20">
        <v>40313</v>
      </c>
      <c r="E124" s="18" t="s">
        <v>242</v>
      </c>
      <c r="F124" s="19"/>
      <c r="G124" s="19"/>
      <c r="H124" s="19" t="s">
        <v>548</v>
      </c>
      <c r="I124" s="2">
        <v>36</v>
      </c>
      <c r="J124" s="2">
        <v>9</v>
      </c>
      <c r="K124" s="47">
        <f t="shared" si="3"/>
        <v>9</v>
      </c>
    </row>
    <row r="125" spans="1:11">
      <c r="A125" s="4">
        <v>121</v>
      </c>
      <c r="B125" s="22" t="s">
        <v>460</v>
      </c>
      <c r="C125" s="22" t="s">
        <v>207</v>
      </c>
      <c r="D125" s="9">
        <v>40299</v>
      </c>
      <c r="E125" s="18" t="s">
        <v>242</v>
      </c>
      <c r="F125" s="25">
        <v>37</v>
      </c>
      <c r="G125" s="25">
        <v>8</v>
      </c>
      <c r="H125" s="19" t="s">
        <v>548</v>
      </c>
      <c r="I125" s="18"/>
      <c r="J125" s="18"/>
      <c r="K125" s="47">
        <f t="shared" si="3"/>
        <v>8</v>
      </c>
    </row>
    <row r="126" spans="1:11">
      <c r="A126" s="4">
        <v>122</v>
      </c>
      <c r="B126" s="21" t="s">
        <v>574</v>
      </c>
      <c r="C126" s="19" t="s">
        <v>211</v>
      </c>
      <c r="D126" s="20">
        <v>39939</v>
      </c>
      <c r="E126" s="18" t="s">
        <v>242</v>
      </c>
      <c r="F126" s="19"/>
      <c r="G126" s="19"/>
      <c r="H126" s="19" t="s">
        <v>548</v>
      </c>
      <c r="I126" s="2">
        <v>37</v>
      </c>
      <c r="J126" s="2">
        <v>8</v>
      </c>
      <c r="K126" s="47">
        <f t="shared" si="3"/>
        <v>8</v>
      </c>
    </row>
    <row r="127" spans="1:11">
      <c r="A127" s="4">
        <v>123</v>
      </c>
      <c r="B127" s="21" t="s">
        <v>576</v>
      </c>
      <c r="C127" s="19" t="s">
        <v>194</v>
      </c>
      <c r="D127" s="20">
        <v>40199</v>
      </c>
      <c r="E127" s="18" t="s">
        <v>242</v>
      </c>
      <c r="F127" s="19"/>
      <c r="G127" s="19"/>
      <c r="H127" s="19" t="s">
        <v>548</v>
      </c>
      <c r="I127" s="2">
        <v>39</v>
      </c>
      <c r="J127" s="2">
        <v>6</v>
      </c>
      <c r="K127" s="47">
        <f t="shared" si="3"/>
        <v>6</v>
      </c>
    </row>
  </sheetData>
  <sortState ref="B5:K127">
    <sortCondition ref="E5:E127"/>
    <sortCondition ref="H5:H127"/>
    <sortCondition descending="1" ref="K5:K127"/>
  </sortState>
  <mergeCells count="12">
    <mergeCell ref="F3:G3"/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0"/>
  <sheetViews>
    <sheetView topLeftCell="A75" zoomScale="90" zoomScaleNormal="90" workbookViewId="0">
      <selection activeCell="B94" sqref="B94:D94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6384" width="8.88671875" style="1"/>
  </cols>
  <sheetData>
    <row r="1" spans="1:1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1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1">
      <c r="A3" s="103"/>
      <c r="B3" s="104"/>
      <c r="C3" s="103"/>
      <c r="D3" s="105"/>
      <c r="E3" s="105" t="s">
        <v>12</v>
      </c>
      <c r="F3" s="103" t="s">
        <v>5</v>
      </c>
      <c r="G3" s="103"/>
      <c r="H3" s="105" t="s">
        <v>12</v>
      </c>
      <c r="I3" s="103" t="s">
        <v>5</v>
      </c>
      <c r="J3" s="103"/>
      <c r="K3" s="102"/>
    </row>
    <row r="4" spans="1:11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6" t="s">
        <v>37</v>
      </c>
      <c r="C5" s="66" t="s">
        <v>19</v>
      </c>
      <c r="D5" s="69">
        <v>40688</v>
      </c>
      <c r="E5" s="2" t="s">
        <v>57</v>
      </c>
      <c r="F5" s="6">
        <v>2</v>
      </c>
      <c r="G5" s="6">
        <v>800</v>
      </c>
      <c r="H5" s="2" t="s">
        <v>566</v>
      </c>
      <c r="I5" s="2">
        <v>1</v>
      </c>
      <c r="J5" s="2">
        <v>1000</v>
      </c>
      <c r="K5" s="47">
        <f t="shared" ref="K5:K36" si="0">SUM(G5,J5)</f>
        <v>1800</v>
      </c>
    </row>
    <row r="6" spans="1:11">
      <c r="A6" s="4">
        <v>2</v>
      </c>
      <c r="B6" s="66" t="s">
        <v>18</v>
      </c>
      <c r="C6" s="66" t="s">
        <v>19</v>
      </c>
      <c r="D6" s="69">
        <v>40858</v>
      </c>
      <c r="E6" s="2" t="s">
        <v>57</v>
      </c>
      <c r="F6" s="6">
        <v>3</v>
      </c>
      <c r="G6" s="6">
        <v>640</v>
      </c>
      <c r="H6" s="2" t="s">
        <v>566</v>
      </c>
      <c r="I6" s="2">
        <v>2</v>
      </c>
      <c r="J6" s="2">
        <v>800</v>
      </c>
      <c r="K6" s="47">
        <f t="shared" si="0"/>
        <v>1440</v>
      </c>
    </row>
    <row r="7" spans="1:11">
      <c r="A7" s="4">
        <v>3</v>
      </c>
      <c r="B7" s="66" t="s">
        <v>29</v>
      </c>
      <c r="C7" s="66" t="s">
        <v>23</v>
      </c>
      <c r="D7" s="69">
        <v>40942</v>
      </c>
      <c r="E7" s="2" t="s">
        <v>57</v>
      </c>
      <c r="F7" s="6">
        <v>5</v>
      </c>
      <c r="G7" s="6">
        <v>410</v>
      </c>
      <c r="H7" s="2" t="s">
        <v>566</v>
      </c>
      <c r="I7" s="2">
        <v>3</v>
      </c>
      <c r="J7" s="2">
        <v>640</v>
      </c>
      <c r="K7" s="47">
        <f t="shared" si="0"/>
        <v>1050</v>
      </c>
    </row>
    <row r="8" spans="1:11">
      <c r="A8" s="4">
        <v>4</v>
      </c>
      <c r="B8" s="22" t="s">
        <v>17</v>
      </c>
      <c r="C8" s="5" t="s">
        <v>16</v>
      </c>
      <c r="D8" s="10">
        <v>40717</v>
      </c>
      <c r="E8" s="2" t="s">
        <v>57</v>
      </c>
      <c r="F8" s="6">
        <v>1</v>
      </c>
      <c r="G8" s="6">
        <v>1000</v>
      </c>
      <c r="H8" s="2" t="s">
        <v>566</v>
      </c>
      <c r="I8" s="2">
        <v>18</v>
      </c>
      <c r="J8" s="2">
        <v>27</v>
      </c>
      <c r="K8" s="47">
        <f t="shared" si="0"/>
        <v>1027</v>
      </c>
    </row>
    <row r="9" spans="1:11">
      <c r="A9" s="4">
        <v>5</v>
      </c>
      <c r="B9" s="5" t="s">
        <v>55</v>
      </c>
      <c r="C9" s="5" t="s">
        <v>41</v>
      </c>
      <c r="D9" s="10">
        <v>40702</v>
      </c>
      <c r="E9" s="2" t="s">
        <v>57</v>
      </c>
      <c r="F9" s="6">
        <v>4</v>
      </c>
      <c r="G9" s="6">
        <v>512</v>
      </c>
      <c r="H9" s="2" t="s">
        <v>566</v>
      </c>
      <c r="I9" s="2">
        <v>4</v>
      </c>
      <c r="J9" s="2">
        <v>512</v>
      </c>
      <c r="K9" s="47">
        <f t="shared" si="0"/>
        <v>1024</v>
      </c>
    </row>
    <row r="10" spans="1:11">
      <c r="A10" s="4">
        <v>6</v>
      </c>
      <c r="B10" s="5" t="s">
        <v>24</v>
      </c>
      <c r="C10" s="5" t="s">
        <v>23</v>
      </c>
      <c r="D10" s="10">
        <v>40865</v>
      </c>
      <c r="E10" s="2" t="s">
        <v>57</v>
      </c>
      <c r="F10" s="6">
        <v>7</v>
      </c>
      <c r="G10" s="6">
        <v>262</v>
      </c>
      <c r="H10" s="2" t="s">
        <v>566</v>
      </c>
      <c r="I10" s="2">
        <v>5</v>
      </c>
      <c r="J10" s="2">
        <v>410</v>
      </c>
      <c r="K10" s="47">
        <f t="shared" si="0"/>
        <v>672</v>
      </c>
    </row>
    <row r="11" spans="1:11">
      <c r="A11" s="4">
        <v>7</v>
      </c>
      <c r="B11" s="5" t="s">
        <v>47</v>
      </c>
      <c r="C11" s="5" t="s">
        <v>19</v>
      </c>
      <c r="D11" s="10">
        <v>40581</v>
      </c>
      <c r="E11" s="2" t="s">
        <v>57</v>
      </c>
      <c r="F11" s="6">
        <v>6</v>
      </c>
      <c r="G11" s="6">
        <v>328</v>
      </c>
      <c r="H11" s="2" t="s">
        <v>566</v>
      </c>
      <c r="I11" s="2">
        <v>6</v>
      </c>
      <c r="J11" s="2">
        <v>328</v>
      </c>
      <c r="K11" s="47">
        <f t="shared" si="0"/>
        <v>656</v>
      </c>
    </row>
    <row r="12" spans="1:11">
      <c r="A12" s="4">
        <v>8</v>
      </c>
      <c r="B12" s="5" t="s">
        <v>42</v>
      </c>
      <c r="C12" s="5" t="s">
        <v>16</v>
      </c>
      <c r="D12" s="10">
        <v>40495</v>
      </c>
      <c r="E12" s="2" t="s">
        <v>57</v>
      </c>
      <c r="F12" s="6">
        <v>11</v>
      </c>
      <c r="G12" s="6">
        <v>107</v>
      </c>
      <c r="H12" s="2" t="s">
        <v>566</v>
      </c>
      <c r="I12" s="2">
        <v>4</v>
      </c>
      <c r="J12" s="2">
        <v>512</v>
      </c>
      <c r="K12" s="47">
        <f t="shared" si="0"/>
        <v>619</v>
      </c>
    </row>
    <row r="13" spans="1:11">
      <c r="A13" s="4">
        <v>9</v>
      </c>
      <c r="B13" s="5" t="s">
        <v>46</v>
      </c>
      <c r="C13" s="5" t="s">
        <v>16</v>
      </c>
      <c r="D13" s="10">
        <v>40466</v>
      </c>
      <c r="E13" s="2" t="s">
        <v>57</v>
      </c>
      <c r="F13" s="6">
        <v>4</v>
      </c>
      <c r="G13" s="6">
        <v>512</v>
      </c>
      <c r="H13" s="2" t="s">
        <v>566</v>
      </c>
      <c r="I13" s="2">
        <v>20</v>
      </c>
      <c r="J13" s="2">
        <v>25</v>
      </c>
      <c r="K13" s="47">
        <f t="shared" si="0"/>
        <v>537</v>
      </c>
    </row>
    <row r="14" spans="1:11">
      <c r="A14" s="4">
        <v>10</v>
      </c>
      <c r="B14" s="5" t="s">
        <v>27</v>
      </c>
      <c r="C14" s="5" t="s">
        <v>16</v>
      </c>
      <c r="D14" s="10">
        <v>40497</v>
      </c>
      <c r="E14" s="2" t="s">
        <v>57</v>
      </c>
      <c r="F14" s="6">
        <v>10</v>
      </c>
      <c r="G14" s="6">
        <v>134</v>
      </c>
      <c r="H14" s="2" t="s">
        <v>566</v>
      </c>
      <c r="I14" s="2">
        <v>8</v>
      </c>
      <c r="J14" s="2">
        <v>210</v>
      </c>
      <c r="K14" s="47">
        <f t="shared" si="0"/>
        <v>344</v>
      </c>
    </row>
    <row r="15" spans="1:11">
      <c r="A15" s="4">
        <v>11</v>
      </c>
      <c r="B15" s="5" t="s">
        <v>48</v>
      </c>
      <c r="C15" s="5" t="s">
        <v>23</v>
      </c>
      <c r="D15" s="10">
        <v>40639</v>
      </c>
      <c r="E15" s="2" t="s">
        <v>57</v>
      </c>
      <c r="F15" s="6">
        <v>8</v>
      </c>
      <c r="G15" s="6">
        <v>210</v>
      </c>
      <c r="H15" s="2" t="s">
        <v>566</v>
      </c>
      <c r="I15" s="2">
        <v>10</v>
      </c>
      <c r="J15" s="2">
        <v>134</v>
      </c>
      <c r="K15" s="47">
        <f t="shared" si="0"/>
        <v>344</v>
      </c>
    </row>
    <row r="16" spans="1:11">
      <c r="A16" s="4">
        <v>12</v>
      </c>
      <c r="B16" s="5" t="s">
        <v>52</v>
      </c>
      <c r="C16" s="5" t="s">
        <v>23</v>
      </c>
      <c r="D16" s="10">
        <v>40673</v>
      </c>
      <c r="E16" s="2" t="s">
        <v>57</v>
      </c>
      <c r="F16" s="6">
        <v>21</v>
      </c>
      <c r="G16" s="6">
        <v>24</v>
      </c>
      <c r="H16" s="2" t="s">
        <v>566</v>
      </c>
      <c r="I16" s="2">
        <v>7</v>
      </c>
      <c r="J16" s="2">
        <v>262</v>
      </c>
      <c r="K16" s="47">
        <f t="shared" si="0"/>
        <v>286</v>
      </c>
    </row>
    <row r="17" spans="1:11">
      <c r="A17" s="4">
        <v>13</v>
      </c>
      <c r="B17" s="5" t="s">
        <v>28</v>
      </c>
      <c r="C17" s="5" t="s">
        <v>16</v>
      </c>
      <c r="D17" s="10">
        <v>40950</v>
      </c>
      <c r="E17" s="2" t="s">
        <v>57</v>
      </c>
      <c r="F17" s="6">
        <v>9</v>
      </c>
      <c r="G17" s="6">
        <v>168</v>
      </c>
      <c r="H17" s="2" t="s">
        <v>566</v>
      </c>
      <c r="I17" s="2">
        <v>15</v>
      </c>
      <c r="J17" s="2">
        <v>44</v>
      </c>
      <c r="K17" s="47">
        <f t="shared" si="0"/>
        <v>212</v>
      </c>
    </row>
    <row r="18" spans="1:11">
      <c r="A18" s="4">
        <v>14</v>
      </c>
      <c r="B18" s="5" t="s">
        <v>54</v>
      </c>
      <c r="C18" s="5" t="s">
        <v>23</v>
      </c>
      <c r="D18" s="10">
        <v>40662</v>
      </c>
      <c r="E18" s="2" t="s">
        <v>57</v>
      </c>
      <c r="F18" s="6">
        <v>15</v>
      </c>
      <c r="G18" s="6">
        <v>44</v>
      </c>
      <c r="H18" s="2" t="s">
        <v>566</v>
      </c>
      <c r="I18" s="2">
        <v>9</v>
      </c>
      <c r="J18" s="2">
        <v>168</v>
      </c>
      <c r="K18" s="47">
        <f t="shared" si="0"/>
        <v>212</v>
      </c>
    </row>
    <row r="19" spans="1:11">
      <c r="A19" s="4">
        <v>15</v>
      </c>
      <c r="B19" s="5" t="s">
        <v>35</v>
      </c>
      <c r="C19" s="5" t="s">
        <v>23</v>
      </c>
      <c r="D19" s="10">
        <v>40846</v>
      </c>
      <c r="E19" s="2" t="s">
        <v>57</v>
      </c>
      <c r="F19" s="6">
        <v>12</v>
      </c>
      <c r="G19" s="6">
        <v>86</v>
      </c>
      <c r="H19" s="2" t="s">
        <v>566</v>
      </c>
      <c r="I19" s="2">
        <v>11</v>
      </c>
      <c r="J19" s="2">
        <v>107</v>
      </c>
      <c r="K19" s="47">
        <f t="shared" si="0"/>
        <v>193</v>
      </c>
    </row>
    <row r="20" spans="1:11">
      <c r="A20" s="4">
        <v>16</v>
      </c>
      <c r="B20" s="5" t="s">
        <v>26</v>
      </c>
      <c r="C20" s="5" t="s">
        <v>16</v>
      </c>
      <c r="D20" s="10">
        <v>40705</v>
      </c>
      <c r="E20" s="2" t="s">
        <v>57</v>
      </c>
      <c r="F20" s="6">
        <v>13</v>
      </c>
      <c r="G20" s="6">
        <v>69</v>
      </c>
      <c r="H20" s="2" t="s">
        <v>566</v>
      </c>
      <c r="I20" s="2">
        <v>14</v>
      </c>
      <c r="J20" s="2">
        <v>55</v>
      </c>
      <c r="K20" s="47">
        <f t="shared" si="0"/>
        <v>124</v>
      </c>
    </row>
    <row r="21" spans="1:11">
      <c r="A21" s="4">
        <v>17</v>
      </c>
      <c r="B21" s="5" t="s">
        <v>15</v>
      </c>
      <c r="C21" s="5" t="s">
        <v>16</v>
      </c>
      <c r="D21" s="10">
        <v>40609</v>
      </c>
      <c r="E21" s="2" t="s">
        <v>57</v>
      </c>
      <c r="F21" s="6">
        <v>18</v>
      </c>
      <c r="G21" s="6">
        <v>27</v>
      </c>
      <c r="H21" s="2" t="s">
        <v>566</v>
      </c>
      <c r="I21" s="2">
        <v>12</v>
      </c>
      <c r="J21" s="2">
        <v>86</v>
      </c>
      <c r="K21" s="47">
        <f t="shared" si="0"/>
        <v>113</v>
      </c>
    </row>
    <row r="22" spans="1:11">
      <c r="A22" s="4">
        <v>18</v>
      </c>
      <c r="B22" s="22" t="s">
        <v>20</v>
      </c>
      <c r="C22" s="5" t="s">
        <v>16</v>
      </c>
      <c r="D22" s="10">
        <v>40568</v>
      </c>
      <c r="E22" s="2" t="s">
        <v>57</v>
      </c>
      <c r="F22" s="6">
        <v>22</v>
      </c>
      <c r="G22" s="6">
        <v>23</v>
      </c>
      <c r="H22" s="2" t="s">
        <v>566</v>
      </c>
      <c r="I22" s="2">
        <v>13</v>
      </c>
      <c r="J22" s="2">
        <v>69</v>
      </c>
      <c r="K22" s="47">
        <f t="shared" si="0"/>
        <v>92</v>
      </c>
    </row>
    <row r="23" spans="1:11">
      <c r="A23" s="4">
        <v>19</v>
      </c>
      <c r="B23" s="5" t="s">
        <v>43</v>
      </c>
      <c r="C23" s="5" t="s">
        <v>23</v>
      </c>
      <c r="D23" s="10" t="s">
        <v>521</v>
      </c>
      <c r="E23" s="2" t="s">
        <v>57</v>
      </c>
      <c r="F23" s="6">
        <v>14</v>
      </c>
      <c r="G23" s="6">
        <v>55</v>
      </c>
      <c r="H23" s="2" t="s">
        <v>566</v>
      </c>
      <c r="I23" s="2">
        <v>25</v>
      </c>
      <c r="J23" s="2">
        <v>20</v>
      </c>
      <c r="K23" s="47">
        <f t="shared" si="0"/>
        <v>75</v>
      </c>
    </row>
    <row r="24" spans="1:11">
      <c r="A24" s="4">
        <v>20</v>
      </c>
      <c r="B24" s="5" t="s">
        <v>45</v>
      </c>
      <c r="C24" s="5" t="s">
        <v>23</v>
      </c>
      <c r="D24" s="10">
        <v>40616</v>
      </c>
      <c r="E24" s="2" t="s">
        <v>57</v>
      </c>
      <c r="F24" s="6">
        <v>16</v>
      </c>
      <c r="G24" s="6">
        <v>35</v>
      </c>
      <c r="H24" s="2" t="s">
        <v>566</v>
      </c>
      <c r="I24" s="2">
        <v>24</v>
      </c>
      <c r="J24" s="2">
        <v>21</v>
      </c>
      <c r="K24" s="47">
        <f t="shared" si="0"/>
        <v>56</v>
      </c>
    </row>
    <row r="25" spans="1:11">
      <c r="A25" s="4">
        <v>21</v>
      </c>
      <c r="B25" s="5" t="s">
        <v>38</v>
      </c>
      <c r="C25" s="5" t="s">
        <v>39</v>
      </c>
      <c r="D25" s="10" t="s">
        <v>518</v>
      </c>
      <c r="E25" s="2" t="s">
        <v>57</v>
      </c>
      <c r="F25" s="6">
        <v>17</v>
      </c>
      <c r="G25" s="6">
        <v>28</v>
      </c>
      <c r="H25" s="2" t="s">
        <v>566</v>
      </c>
      <c r="I25" s="2">
        <v>21</v>
      </c>
      <c r="J25" s="2">
        <v>24</v>
      </c>
      <c r="K25" s="47">
        <f t="shared" si="0"/>
        <v>52</v>
      </c>
    </row>
    <row r="26" spans="1:11">
      <c r="A26" s="4">
        <v>22</v>
      </c>
      <c r="B26" s="22" t="s">
        <v>21</v>
      </c>
      <c r="C26" s="5" t="s">
        <v>16</v>
      </c>
      <c r="D26" s="10">
        <v>40769</v>
      </c>
      <c r="E26" s="2" t="s">
        <v>57</v>
      </c>
      <c r="F26" s="6">
        <v>29</v>
      </c>
      <c r="G26" s="6">
        <v>16</v>
      </c>
      <c r="H26" s="2" t="s">
        <v>566</v>
      </c>
      <c r="I26" s="2">
        <v>16</v>
      </c>
      <c r="J26" s="2">
        <v>35</v>
      </c>
      <c r="K26" s="47">
        <f t="shared" si="0"/>
        <v>51</v>
      </c>
    </row>
    <row r="27" spans="1:11">
      <c r="A27" s="4">
        <v>23</v>
      </c>
      <c r="B27" s="5" t="s">
        <v>44</v>
      </c>
      <c r="C27" s="5" t="s">
        <v>19</v>
      </c>
      <c r="D27" s="10">
        <v>40716</v>
      </c>
      <c r="E27" s="2" t="s">
        <v>57</v>
      </c>
      <c r="F27" s="6">
        <v>23</v>
      </c>
      <c r="G27" s="6">
        <v>22</v>
      </c>
      <c r="H27" s="2" t="s">
        <v>566</v>
      </c>
      <c r="I27" s="2">
        <v>17</v>
      </c>
      <c r="J27" s="2">
        <v>28</v>
      </c>
      <c r="K27" s="47">
        <f t="shared" si="0"/>
        <v>50</v>
      </c>
    </row>
    <row r="28" spans="1:11">
      <c r="A28" s="4">
        <v>24</v>
      </c>
      <c r="B28" s="22" t="s">
        <v>32</v>
      </c>
      <c r="C28" s="5" t="s">
        <v>16</v>
      </c>
      <c r="D28" s="10">
        <v>40797</v>
      </c>
      <c r="E28" s="2" t="s">
        <v>57</v>
      </c>
      <c r="F28" s="6">
        <v>19</v>
      </c>
      <c r="G28" s="6">
        <v>26</v>
      </c>
      <c r="H28" s="2" t="s">
        <v>566</v>
      </c>
      <c r="I28" s="2">
        <v>26</v>
      </c>
      <c r="J28" s="2">
        <v>19</v>
      </c>
      <c r="K28" s="47">
        <f t="shared" si="0"/>
        <v>45</v>
      </c>
    </row>
    <row r="29" spans="1:11">
      <c r="A29" s="4">
        <v>25</v>
      </c>
      <c r="B29" s="5" t="s">
        <v>25</v>
      </c>
      <c r="C29" s="5" t="s">
        <v>16</v>
      </c>
      <c r="D29" s="10">
        <v>40429</v>
      </c>
      <c r="E29" s="2" t="s">
        <v>57</v>
      </c>
      <c r="F29" s="6">
        <v>28</v>
      </c>
      <c r="G29" s="6">
        <v>17</v>
      </c>
      <c r="H29" s="2" t="s">
        <v>566</v>
      </c>
      <c r="I29" s="2">
        <v>19</v>
      </c>
      <c r="J29" s="2">
        <v>26</v>
      </c>
      <c r="K29" s="47">
        <f t="shared" si="0"/>
        <v>43</v>
      </c>
    </row>
    <row r="30" spans="1:11">
      <c r="A30" s="4">
        <v>26</v>
      </c>
      <c r="B30" s="5" t="s">
        <v>56</v>
      </c>
      <c r="C30" s="5" t="s">
        <v>19</v>
      </c>
      <c r="D30" s="10">
        <v>40438</v>
      </c>
      <c r="E30" s="2" t="s">
        <v>57</v>
      </c>
      <c r="F30" s="6">
        <v>25</v>
      </c>
      <c r="G30" s="6">
        <v>20</v>
      </c>
      <c r="H30" s="2" t="s">
        <v>566</v>
      </c>
      <c r="I30" s="2">
        <v>22</v>
      </c>
      <c r="J30" s="2">
        <v>23</v>
      </c>
      <c r="K30" s="47">
        <f t="shared" si="0"/>
        <v>43</v>
      </c>
    </row>
    <row r="31" spans="1:11">
      <c r="A31" s="4">
        <v>27</v>
      </c>
      <c r="B31" s="22" t="s">
        <v>13</v>
      </c>
      <c r="C31" s="5" t="s">
        <v>14</v>
      </c>
      <c r="D31" s="10">
        <v>40435</v>
      </c>
      <c r="E31" s="2" t="s">
        <v>57</v>
      </c>
      <c r="F31" s="6">
        <v>26</v>
      </c>
      <c r="G31" s="6">
        <v>19</v>
      </c>
      <c r="H31" s="2" t="s">
        <v>566</v>
      </c>
      <c r="I31" s="2">
        <v>23</v>
      </c>
      <c r="J31" s="2">
        <v>22</v>
      </c>
      <c r="K31" s="47">
        <f t="shared" si="0"/>
        <v>41</v>
      </c>
    </row>
    <row r="32" spans="1:11">
      <c r="A32" s="4">
        <v>28</v>
      </c>
      <c r="B32" s="22" t="s">
        <v>33</v>
      </c>
      <c r="C32" s="5" t="s">
        <v>16</v>
      </c>
      <c r="D32" s="10">
        <v>40776</v>
      </c>
      <c r="E32" s="2" t="s">
        <v>57</v>
      </c>
      <c r="F32" s="6">
        <v>24</v>
      </c>
      <c r="G32" s="6">
        <v>21</v>
      </c>
      <c r="H32" s="2" t="s">
        <v>566</v>
      </c>
      <c r="I32" s="2">
        <v>27</v>
      </c>
      <c r="J32" s="2">
        <v>18</v>
      </c>
      <c r="K32" s="47">
        <f t="shared" si="0"/>
        <v>39</v>
      </c>
    </row>
    <row r="33" spans="1:12">
      <c r="A33" s="4">
        <v>29</v>
      </c>
      <c r="B33" s="5" t="s">
        <v>49</v>
      </c>
      <c r="C33" s="5" t="s">
        <v>19</v>
      </c>
      <c r="D33" s="10">
        <v>40746</v>
      </c>
      <c r="E33" s="2" t="s">
        <v>57</v>
      </c>
      <c r="F33" s="6">
        <v>20</v>
      </c>
      <c r="G33" s="6">
        <v>25</v>
      </c>
      <c r="H33" s="2" t="s">
        <v>566</v>
      </c>
      <c r="I33" s="2">
        <v>34</v>
      </c>
      <c r="J33" s="2">
        <v>11</v>
      </c>
      <c r="K33" s="47">
        <f t="shared" si="0"/>
        <v>36</v>
      </c>
    </row>
    <row r="34" spans="1:12">
      <c r="A34" s="4">
        <v>30</v>
      </c>
      <c r="B34" s="5" t="s">
        <v>50</v>
      </c>
      <c r="C34" s="5" t="s">
        <v>23</v>
      </c>
      <c r="D34" s="10">
        <v>41053</v>
      </c>
      <c r="E34" s="2" t="s">
        <v>57</v>
      </c>
      <c r="F34" s="6">
        <v>27</v>
      </c>
      <c r="G34" s="6">
        <v>18</v>
      </c>
      <c r="H34" s="2" t="s">
        <v>566</v>
      </c>
      <c r="I34" s="2">
        <v>31</v>
      </c>
      <c r="J34" s="2">
        <v>14</v>
      </c>
      <c r="K34" s="47">
        <f t="shared" si="0"/>
        <v>32</v>
      </c>
    </row>
    <row r="35" spans="1:12">
      <c r="A35" s="4">
        <v>31</v>
      </c>
      <c r="B35" s="5" t="s">
        <v>30</v>
      </c>
      <c r="C35" s="5" t="s">
        <v>31</v>
      </c>
      <c r="D35" s="10" t="s">
        <v>511</v>
      </c>
      <c r="E35" s="2" t="s">
        <v>57</v>
      </c>
      <c r="F35" s="6">
        <v>32</v>
      </c>
      <c r="G35" s="6">
        <v>13</v>
      </c>
      <c r="H35" s="2" t="s">
        <v>566</v>
      </c>
      <c r="I35" s="2">
        <v>32</v>
      </c>
      <c r="J35" s="2">
        <v>13</v>
      </c>
      <c r="K35" s="47">
        <f t="shared" si="0"/>
        <v>26</v>
      </c>
    </row>
    <row r="36" spans="1:12">
      <c r="A36" s="4">
        <v>32</v>
      </c>
      <c r="B36" s="5" t="s">
        <v>34</v>
      </c>
      <c r="C36" s="5" t="s">
        <v>31</v>
      </c>
      <c r="D36" s="10" t="s">
        <v>512</v>
      </c>
      <c r="E36" s="2" t="s">
        <v>57</v>
      </c>
      <c r="F36" s="6">
        <v>31</v>
      </c>
      <c r="G36" s="6">
        <v>14</v>
      </c>
      <c r="H36" s="2" t="s">
        <v>566</v>
      </c>
      <c r="I36" s="2">
        <v>33</v>
      </c>
      <c r="J36" s="2">
        <v>12</v>
      </c>
      <c r="K36" s="47">
        <f t="shared" si="0"/>
        <v>26</v>
      </c>
    </row>
    <row r="37" spans="1:12">
      <c r="A37" s="4">
        <v>33</v>
      </c>
      <c r="B37" s="5" t="s">
        <v>22</v>
      </c>
      <c r="C37" s="5" t="s">
        <v>23</v>
      </c>
      <c r="D37" s="10">
        <v>40649</v>
      </c>
      <c r="E37" s="2" t="s">
        <v>57</v>
      </c>
      <c r="F37" s="6">
        <v>30</v>
      </c>
      <c r="G37" s="6">
        <v>15</v>
      </c>
      <c r="H37" s="2" t="s">
        <v>566</v>
      </c>
      <c r="I37" s="2">
        <v>36</v>
      </c>
      <c r="J37" s="2">
        <v>9</v>
      </c>
      <c r="K37" s="47">
        <f t="shared" ref="K37:K68" si="1">SUM(G37,J37)</f>
        <v>24</v>
      </c>
    </row>
    <row r="38" spans="1:12">
      <c r="A38" s="4">
        <v>34</v>
      </c>
      <c r="B38" s="5" t="s">
        <v>36</v>
      </c>
      <c r="C38" s="5" t="s">
        <v>31</v>
      </c>
      <c r="D38" s="10" t="s">
        <v>517</v>
      </c>
      <c r="E38" s="2" t="s">
        <v>57</v>
      </c>
      <c r="F38" s="6">
        <v>33</v>
      </c>
      <c r="G38" s="6">
        <v>12</v>
      </c>
      <c r="H38" s="2" t="s">
        <v>566</v>
      </c>
      <c r="I38" s="2">
        <v>37</v>
      </c>
      <c r="J38" s="2">
        <v>8</v>
      </c>
      <c r="K38" s="47">
        <f t="shared" si="1"/>
        <v>20</v>
      </c>
    </row>
    <row r="39" spans="1:12">
      <c r="A39" s="4">
        <v>35</v>
      </c>
      <c r="B39" s="5" t="s">
        <v>53</v>
      </c>
      <c r="C39" s="5" t="s">
        <v>31</v>
      </c>
      <c r="D39" s="10">
        <v>40795</v>
      </c>
      <c r="E39" s="2" t="s">
        <v>57</v>
      </c>
      <c r="F39" s="6">
        <v>35</v>
      </c>
      <c r="G39" s="6">
        <v>10</v>
      </c>
      <c r="H39" s="2" t="s">
        <v>566</v>
      </c>
      <c r="I39" s="2">
        <v>38</v>
      </c>
      <c r="J39" s="2">
        <v>7</v>
      </c>
      <c r="K39" s="47">
        <f t="shared" si="1"/>
        <v>17</v>
      </c>
    </row>
    <row r="40" spans="1:12">
      <c r="A40" s="4">
        <v>36</v>
      </c>
      <c r="B40" s="21" t="s">
        <v>565</v>
      </c>
      <c r="C40" s="19" t="s">
        <v>23</v>
      </c>
      <c r="D40" s="20">
        <v>40620</v>
      </c>
      <c r="E40" s="19" t="s">
        <v>57</v>
      </c>
      <c r="F40" s="19"/>
      <c r="G40" s="19"/>
      <c r="H40" s="2" t="s">
        <v>566</v>
      </c>
      <c r="I40" s="2">
        <v>28</v>
      </c>
      <c r="J40" s="2">
        <v>17</v>
      </c>
      <c r="K40" s="47">
        <f t="shared" si="1"/>
        <v>17</v>
      </c>
    </row>
    <row r="41" spans="1:12">
      <c r="A41" s="4">
        <v>37</v>
      </c>
      <c r="B41" s="21" t="s">
        <v>563</v>
      </c>
      <c r="C41" s="19" t="s">
        <v>23</v>
      </c>
      <c r="D41" s="20">
        <v>40769</v>
      </c>
      <c r="E41" s="19" t="s">
        <v>57</v>
      </c>
      <c r="F41" s="19"/>
      <c r="G41" s="19"/>
      <c r="H41" s="2" t="s">
        <v>566</v>
      </c>
      <c r="I41" s="2">
        <v>29</v>
      </c>
      <c r="J41" s="2">
        <v>16</v>
      </c>
      <c r="K41" s="47">
        <f t="shared" si="1"/>
        <v>16</v>
      </c>
    </row>
    <row r="42" spans="1:12">
      <c r="A42" s="4">
        <v>38</v>
      </c>
      <c r="B42" s="21" t="s">
        <v>562</v>
      </c>
      <c r="C42" s="19" t="s">
        <v>14</v>
      </c>
      <c r="D42" s="20">
        <v>40773</v>
      </c>
      <c r="E42" s="19" t="s">
        <v>57</v>
      </c>
      <c r="F42" s="19"/>
      <c r="G42" s="19"/>
      <c r="H42" s="2" t="s">
        <v>566</v>
      </c>
      <c r="I42" s="2">
        <v>30</v>
      </c>
      <c r="J42" s="2">
        <v>15</v>
      </c>
      <c r="K42" s="47">
        <f t="shared" si="1"/>
        <v>15</v>
      </c>
    </row>
    <row r="43" spans="1:12">
      <c r="A43" s="4">
        <v>39</v>
      </c>
      <c r="B43" s="5" t="s">
        <v>51</v>
      </c>
      <c r="C43" s="5" t="s">
        <v>31</v>
      </c>
      <c r="D43" s="10">
        <v>40576</v>
      </c>
      <c r="E43" s="2" t="s">
        <v>57</v>
      </c>
      <c r="F43" s="6">
        <v>34</v>
      </c>
      <c r="G43" s="6">
        <v>11</v>
      </c>
      <c r="H43" s="2" t="s">
        <v>566</v>
      </c>
      <c r="I43" s="2"/>
      <c r="J43" s="2"/>
      <c r="K43" s="47">
        <f t="shared" si="1"/>
        <v>11</v>
      </c>
    </row>
    <row r="44" spans="1:12" ht="15" thickBot="1">
      <c r="A44" s="55">
        <v>40</v>
      </c>
      <c r="B44" s="64" t="s">
        <v>564</v>
      </c>
      <c r="C44" s="60" t="s">
        <v>19</v>
      </c>
      <c r="D44" s="65">
        <v>40708</v>
      </c>
      <c r="E44" s="60" t="s">
        <v>57</v>
      </c>
      <c r="F44" s="60"/>
      <c r="G44" s="60"/>
      <c r="H44" s="58" t="s">
        <v>566</v>
      </c>
      <c r="I44" s="58">
        <v>35</v>
      </c>
      <c r="J44" s="58">
        <v>10</v>
      </c>
      <c r="K44" s="61">
        <f t="shared" si="1"/>
        <v>10</v>
      </c>
    </row>
    <row r="45" spans="1:12" s="26" customFormat="1">
      <c r="A45" s="98">
        <v>41</v>
      </c>
      <c r="B45" s="62" t="s">
        <v>141</v>
      </c>
      <c r="C45" s="62" t="s">
        <v>111</v>
      </c>
      <c r="D45" s="50">
        <v>40509</v>
      </c>
      <c r="E45" s="99" t="s">
        <v>152</v>
      </c>
      <c r="F45" s="85">
        <v>2</v>
      </c>
      <c r="G45" s="85">
        <v>800</v>
      </c>
      <c r="H45" s="99" t="s">
        <v>557</v>
      </c>
      <c r="I45" s="99">
        <v>2</v>
      </c>
      <c r="J45" s="99">
        <v>800</v>
      </c>
      <c r="K45" s="100">
        <f t="shared" si="1"/>
        <v>1600</v>
      </c>
      <c r="L45" s="26" t="s">
        <v>609</v>
      </c>
    </row>
    <row r="46" spans="1:12">
      <c r="A46" s="4">
        <v>42</v>
      </c>
      <c r="B46" s="66" t="s">
        <v>147</v>
      </c>
      <c r="C46" s="66" t="s">
        <v>106</v>
      </c>
      <c r="D46" s="69">
        <v>40938</v>
      </c>
      <c r="E46" s="2" t="s">
        <v>152</v>
      </c>
      <c r="F46" s="6">
        <v>4</v>
      </c>
      <c r="G46" s="6">
        <v>512</v>
      </c>
      <c r="H46" s="2" t="s">
        <v>557</v>
      </c>
      <c r="I46" s="2">
        <v>1</v>
      </c>
      <c r="J46" s="2">
        <v>1000</v>
      </c>
      <c r="K46" s="47">
        <f t="shared" si="1"/>
        <v>1512</v>
      </c>
    </row>
    <row r="47" spans="1:12">
      <c r="A47" s="4">
        <v>43</v>
      </c>
      <c r="B47" s="66" t="s">
        <v>122</v>
      </c>
      <c r="C47" s="66" t="s">
        <v>106</v>
      </c>
      <c r="D47" s="69">
        <v>40626</v>
      </c>
      <c r="E47" s="2" t="s">
        <v>152</v>
      </c>
      <c r="F47" s="6">
        <v>3</v>
      </c>
      <c r="G47" s="6">
        <v>640</v>
      </c>
      <c r="H47" s="2" t="s">
        <v>557</v>
      </c>
      <c r="I47" s="2">
        <v>5</v>
      </c>
      <c r="J47" s="2">
        <v>410</v>
      </c>
      <c r="K47" s="47">
        <f t="shared" si="1"/>
        <v>1050</v>
      </c>
    </row>
    <row r="48" spans="1:12">
      <c r="A48" s="4">
        <v>44</v>
      </c>
      <c r="B48" s="89" t="s">
        <v>135</v>
      </c>
      <c r="C48" s="89" t="s">
        <v>104</v>
      </c>
      <c r="D48" s="9">
        <v>40512</v>
      </c>
      <c r="E48" s="2" t="s">
        <v>152</v>
      </c>
      <c r="F48" s="6">
        <v>1</v>
      </c>
      <c r="G48" s="6">
        <v>1000</v>
      </c>
      <c r="H48" s="2" t="s">
        <v>557</v>
      </c>
      <c r="I48" s="2">
        <v>16</v>
      </c>
      <c r="J48" s="2">
        <v>35</v>
      </c>
      <c r="K48" s="47">
        <f t="shared" si="1"/>
        <v>1035</v>
      </c>
    </row>
    <row r="49" spans="1:11">
      <c r="A49" s="4">
        <v>45</v>
      </c>
      <c r="B49" s="5" t="s">
        <v>149</v>
      </c>
      <c r="C49" s="5" t="s">
        <v>104</v>
      </c>
      <c r="D49" s="9">
        <v>40605</v>
      </c>
      <c r="E49" s="2" t="s">
        <v>152</v>
      </c>
      <c r="F49" s="6">
        <v>10</v>
      </c>
      <c r="G49" s="6">
        <v>134</v>
      </c>
      <c r="H49" s="2" t="s">
        <v>557</v>
      </c>
      <c r="I49" s="2">
        <v>3</v>
      </c>
      <c r="J49" s="2">
        <v>640</v>
      </c>
      <c r="K49" s="47">
        <f t="shared" si="1"/>
        <v>774</v>
      </c>
    </row>
    <row r="50" spans="1:11">
      <c r="A50" s="4">
        <v>46</v>
      </c>
      <c r="B50" s="22" t="s">
        <v>109</v>
      </c>
      <c r="C50" s="5" t="s">
        <v>106</v>
      </c>
      <c r="D50" s="9">
        <v>40536</v>
      </c>
      <c r="E50" s="2" t="s">
        <v>152</v>
      </c>
      <c r="F50" s="6">
        <v>9</v>
      </c>
      <c r="G50" s="6">
        <v>168</v>
      </c>
      <c r="H50" s="2" t="s">
        <v>557</v>
      </c>
      <c r="I50" s="2">
        <v>4</v>
      </c>
      <c r="J50" s="2">
        <v>512</v>
      </c>
      <c r="K50" s="47">
        <f t="shared" si="1"/>
        <v>680</v>
      </c>
    </row>
    <row r="51" spans="1:11">
      <c r="A51" s="4">
        <v>47</v>
      </c>
      <c r="B51" s="22" t="s">
        <v>123</v>
      </c>
      <c r="C51" s="5" t="s">
        <v>104</v>
      </c>
      <c r="D51" s="9">
        <v>40688</v>
      </c>
      <c r="E51" s="2" t="s">
        <v>152</v>
      </c>
      <c r="F51" s="6">
        <v>5</v>
      </c>
      <c r="G51" s="6">
        <v>410</v>
      </c>
      <c r="H51" s="2" t="s">
        <v>557</v>
      </c>
      <c r="I51" s="2">
        <v>7</v>
      </c>
      <c r="J51" s="2">
        <v>262</v>
      </c>
      <c r="K51" s="47">
        <f t="shared" si="1"/>
        <v>672</v>
      </c>
    </row>
    <row r="52" spans="1:11">
      <c r="A52" s="4">
        <v>48</v>
      </c>
      <c r="B52" s="5" t="s">
        <v>130</v>
      </c>
      <c r="C52" s="5" t="s">
        <v>108</v>
      </c>
      <c r="D52" s="9">
        <v>40825</v>
      </c>
      <c r="E52" s="2" t="s">
        <v>152</v>
      </c>
      <c r="F52" s="6">
        <v>6</v>
      </c>
      <c r="G52" s="6">
        <v>328</v>
      </c>
      <c r="H52" s="2" t="s">
        <v>557</v>
      </c>
      <c r="I52" s="2">
        <v>10</v>
      </c>
      <c r="J52" s="2">
        <v>134</v>
      </c>
      <c r="K52" s="47">
        <f t="shared" si="1"/>
        <v>462</v>
      </c>
    </row>
    <row r="53" spans="1:11">
      <c r="A53" s="4">
        <v>49</v>
      </c>
      <c r="B53" s="5" t="s">
        <v>129</v>
      </c>
      <c r="C53" s="5" t="s">
        <v>106</v>
      </c>
      <c r="D53" s="9">
        <v>40972</v>
      </c>
      <c r="E53" s="2" t="s">
        <v>152</v>
      </c>
      <c r="F53" s="6">
        <v>11</v>
      </c>
      <c r="G53" s="6">
        <v>107</v>
      </c>
      <c r="H53" s="2" t="s">
        <v>557</v>
      </c>
      <c r="I53" s="2">
        <v>6</v>
      </c>
      <c r="J53" s="2">
        <v>328</v>
      </c>
      <c r="K53" s="47">
        <f t="shared" si="1"/>
        <v>435</v>
      </c>
    </row>
    <row r="54" spans="1:11">
      <c r="A54" s="4">
        <v>50</v>
      </c>
      <c r="B54" s="5" t="s">
        <v>144</v>
      </c>
      <c r="C54" s="5" t="s">
        <v>108</v>
      </c>
      <c r="D54" s="9">
        <v>40652</v>
      </c>
      <c r="E54" s="2" t="s">
        <v>152</v>
      </c>
      <c r="F54" s="6">
        <v>8</v>
      </c>
      <c r="G54" s="6">
        <v>210</v>
      </c>
      <c r="H54" s="2" t="s">
        <v>557</v>
      </c>
      <c r="I54" s="2">
        <v>9</v>
      </c>
      <c r="J54" s="2">
        <v>168</v>
      </c>
      <c r="K54" s="47">
        <f t="shared" si="1"/>
        <v>378</v>
      </c>
    </row>
    <row r="55" spans="1:11">
      <c r="A55" s="4">
        <v>51</v>
      </c>
      <c r="B55" s="5" t="s">
        <v>113</v>
      </c>
      <c r="C55" s="5" t="s">
        <v>106</v>
      </c>
      <c r="D55" s="9">
        <v>40554</v>
      </c>
      <c r="E55" s="2" t="s">
        <v>152</v>
      </c>
      <c r="F55" s="6">
        <v>7</v>
      </c>
      <c r="G55" s="6">
        <v>262</v>
      </c>
      <c r="H55" s="2" t="s">
        <v>557</v>
      </c>
      <c r="I55" s="2">
        <v>11</v>
      </c>
      <c r="J55" s="2">
        <v>107</v>
      </c>
      <c r="K55" s="47">
        <f t="shared" si="1"/>
        <v>369</v>
      </c>
    </row>
    <row r="56" spans="1:11">
      <c r="A56" s="4">
        <v>52</v>
      </c>
      <c r="B56" s="5" t="s">
        <v>107</v>
      </c>
      <c r="C56" s="5" t="s">
        <v>108</v>
      </c>
      <c r="D56" s="9">
        <v>40539</v>
      </c>
      <c r="E56" s="2" t="s">
        <v>152</v>
      </c>
      <c r="F56" s="6">
        <v>23</v>
      </c>
      <c r="G56" s="6">
        <v>22</v>
      </c>
      <c r="H56" s="2" t="s">
        <v>557</v>
      </c>
      <c r="I56" s="2">
        <v>8</v>
      </c>
      <c r="J56" s="2">
        <v>210</v>
      </c>
      <c r="K56" s="47">
        <f t="shared" si="1"/>
        <v>232</v>
      </c>
    </row>
    <row r="57" spans="1:11">
      <c r="A57" s="4">
        <v>53</v>
      </c>
      <c r="B57" s="22" t="s">
        <v>124</v>
      </c>
      <c r="C57" s="5" t="s">
        <v>118</v>
      </c>
      <c r="D57" s="9">
        <v>40536</v>
      </c>
      <c r="E57" s="2" t="s">
        <v>152</v>
      </c>
      <c r="F57" s="6">
        <v>12</v>
      </c>
      <c r="G57" s="6">
        <v>86</v>
      </c>
      <c r="H57" s="2" t="s">
        <v>557</v>
      </c>
      <c r="I57" s="2">
        <v>13</v>
      </c>
      <c r="J57" s="2">
        <v>69</v>
      </c>
      <c r="K57" s="47">
        <f t="shared" si="1"/>
        <v>155</v>
      </c>
    </row>
    <row r="58" spans="1:11">
      <c r="A58" s="4">
        <v>54</v>
      </c>
      <c r="B58" s="5" t="s">
        <v>148</v>
      </c>
      <c r="C58" s="5" t="s">
        <v>104</v>
      </c>
      <c r="D58" s="9">
        <v>40452</v>
      </c>
      <c r="E58" s="2" t="s">
        <v>152</v>
      </c>
      <c r="F58" s="6">
        <v>13</v>
      </c>
      <c r="G58" s="6">
        <v>69</v>
      </c>
      <c r="H58" s="2" t="s">
        <v>557</v>
      </c>
      <c r="I58" s="2">
        <v>12</v>
      </c>
      <c r="J58" s="2">
        <v>86</v>
      </c>
      <c r="K58" s="47">
        <f t="shared" si="1"/>
        <v>155</v>
      </c>
    </row>
    <row r="59" spans="1:11">
      <c r="A59" s="4">
        <v>55</v>
      </c>
      <c r="B59" s="5" t="s">
        <v>112</v>
      </c>
      <c r="C59" s="5" t="s">
        <v>111</v>
      </c>
      <c r="D59" s="9">
        <v>40554</v>
      </c>
      <c r="E59" s="2" t="s">
        <v>152</v>
      </c>
      <c r="F59" s="6">
        <v>14</v>
      </c>
      <c r="G59" s="6">
        <v>55</v>
      </c>
      <c r="H59" s="2" t="s">
        <v>557</v>
      </c>
      <c r="I59" s="2">
        <v>18</v>
      </c>
      <c r="J59" s="2">
        <v>27</v>
      </c>
      <c r="K59" s="47">
        <f t="shared" si="1"/>
        <v>82</v>
      </c>
    </row>
    <row r="60" spans="1:11">
      <c r="A60" s="4">
        <v>56</v>
      </c>
      <c r="B60" s="5" t="s">
        <v>145</v>
      </c>
      <c r="C60" s="5" t="s">
        <v>111</v>
      </c>
      <c r="D60" s="9">
        <v>40397</v>
      </c>
      <c r="E60" s="2" t="s">
        <v>152</v>
      </c>
      <c r="F60" s="6">
        <v>26</v>
      </c>
      <c r="G60" s="6">
        <v>19</v>
      </c>
      <c r="H60" s="2" t="s">
        <v>557</v>
      </c>
      <c r="I60" s="2">
        <v>14</v>
      </c>
      <c r="J60" s="2">
        <v>55</v>
      </c>
      <c r="K60" s="47">
        <f t="shared" si="1"/>
        <v>74</v>
      </c>
    </row>
    <row r="61" spans="1:11">
      <c r="A61" s="4">
        <v>57</v>
      </c>
      <c r="B61" s="5" t="s">
        <v>110</v>
      </c>
      <c r="C61" s="5" t="s">
        <v>111</v>
      </c>
      <c r="D61" s="9">
        <v>40774</v>
      </c>
      <c r="E61" s="2" t="s">
        <v>152</v>
      </c>
      <c r="F61" s="6">
        <v>18</v>
      </c>
      <c r="G61" s="6">
        <v>27</v>
      </c>
      <c r="H61" s="2" t="s">
        <v>557</v>
      </c>
      <c r="I61" s="2">
        <v>15</v>
      </c>
      <c r="J61" s="2">
        <v>44</v>
      </c>
      <c r="K61" s="47">
        <f t="shared" si="1"/>
        <v>71</v>
      </c>
    </row>
    <row r="62" spans="1:11">
      <c r="A62" s="4">
        <v>58</v>
      </c>
      <c r="B62" s="22" t="s">
        <v>103</v>
      </c>
      <c r="C62" s="5" t="s">
        <v>104</v>
      </c>
      <c r="D62" s="9">
        <v>40563</v>
      </c>
      <c r="E62" s="2" t="s">
        <v>152</v>
      </c>
      <c r="F62" s="6">
        <v>15</v>
      </c>
      <c r="G62" s="6">
        <v>44</v>
      </c>
      <c r="H62" s="2" t="s">
        <v>557</v>
      </c>
      <c r="I62" s="2">
        <v>30</v>
      </c>
      <c r="J62" s="2">
        <v>15</v>
      </c>
      <c r="K62" s="47">
        <f t="shared" si="1"/>
        <v>59</v>
      </c>
    </row>
    <row r="63" spans="1:11">
      <c r="A63" s="4">
        <v>59</v>
      </c>
      <c r="B63" s="5" t="s">
        <v>126</v>
      </c>
      <c r="C63" s="5" t="s">
        <v>108</v>
      </c>
      <c r="D63" s="9">
        <v>40695</v>
      </c>
      <c r="E63" s="2" t="s">
        <v>152</v>
      </c>
      <c r="F63" s="6">
        <v>19</v>
      </c>
      <c r="G63" s="6">
        <v>26</v>
      </c>
      <c r="H63" s="2" t="s">
        <v>557</v>
      </c>
      <c r="I63" s="2">
        <v>17</v>
      </c>
      <c r="J63" s="2">
        <v>28</v>
      </c>
      <c r="K63" s="47">
        <f t="shared" si="1"/>
        <v>54</v>
      </c>
    </row>
    <row r="64" spans="1:11">
      <c r="A64" s="4">
        <v>60</v>
      </c>
      <c r="B64" s="5" t="s">
        <v>131</v>
      </c>
      <c r="C64" s="5" t="s">
        <v>104</v>
      </c>
      <c r="D64" s="9">
        <v>40413</v>
      </c>
      <c r="E64" s="2" t="s">
        <v>152</v>
      </c>
      <c r="F64" s="6">
        <v>16</v>
      </c>
      <c r="G64" s="6">
        <v>35</v>
      </c>
      <c r="H64" s="2" t="s">
        <v>557</v>
      </c>
      <c r="I64" s="2">
        <v>28</v>
      </c>
      <c r="J64" s="2">
        <v>17</v>
      </c>
      <c r="K64" s="47">
        <f t="shared" si="1"/>
        <v>52</v>
      </c>
    </row>
    <row r="65" spans="1:11">
      <c r="A65" s="4">
        <v>61</v>
      </c>
      <c r="B65" s="5" t="s">
        <v>132</v>
      </c>
      <c r="C65" s="5" t="s">
        <v>106</v>
      </c>
      <c r="D65" s="9">
        <v>40517</v>
      </c>
      <c r="E65" s="2" t="s">
        <v>152</v>
      </c>
      <c r="F65" s="6">
        <v>20</v>
      </c>
      <c r="G65" s="6">
        <v>25</v>
      </c>
      <c r="H65" s="2" t="s">
        <v>557</v>
      </c>
      <c r="I65" s="2">
        <v>20</v>
      </c>
      <c r="J65" s="2">
        <v>25</v>
      </c>
      <c r="K65" s="47">
        <f t="shared" si="1"/>
        <v>50</v>
      </c>
    </row>
    <row r="66" spans="1:11">
      <c r="A66" s="4">
        <v>62</v>
      </c>
      <c r="B66" s="5" t="s">
        <v>142</v>
      </c>
      <c r="C66" s="5" t="s">
        <v>104</v>
      </c>
      <c r="D66" s="9">
        <v>40782</v>
      </c>
      <c r="E66" s="2" t="s">
        <v>152</v>
      </c>
      <c r="F66" s="6">
        <v>22</v>
      </c>
      <c r="G66" s="6">
        <v>23</v>
      </c>
      <c r="H66" s="2" t="s">
        <v>557</v>
      </c>
      <c r="I66" s="2">
        <v>24</v>
      </c>
      <c r="J66" s="2">
        <v>21</v>
      </c>
      <c r="K66" s="47">
        <f t="shared" si="1"/>
        <v>44</v>
      </c>
    </row>
    <row r="67" spans="1:11">
      <c r="A67" s="4">
        <v>63</v>
      </c>
      <c r="B67" s="5" t="s">
        <v>137</v>
      </c>
      <c r="C67" s="5" t="s">
        <v>108</v>
      </c>
      <c r="D67" s="9">
        <v>40948</v>
      </c>
      <c r="E67" s="2" t="s">
        <v>152</v>
      </c>
      <c r="F67" s="6">
        <v>28</v>
      </c>
      <c r="G67" s="6">
        <v>17</v>
      </c>
      <c r="H67" s="2" t="s">
        <v>557</v>
      </c>
      <c r="I67" s="2">
        <v>19</v>
      </c>
      <c r="J67" s="2">
        <v>26</v>
      </c>
      <c r="K67" s="47">
        <f t="shared" si="1"/>
        <v>43</v>
      </c>
    </row>
    <row r="68" spans="1:11">
      <c r="A68" s="4">
        <v>64</v>
      </c>
      <c r="B68" s="5" t="s">
        <v>134</v>
      </c>
      <c r="C68" s="5" t="s">
        <v>108</v>
      </c>
      <c r="D68" s="9">
        <v>40541</v>
      </c>
      <c r="E68" s="2" t="s">
        <v>152</v>
      </c>
      <c r="F68" s="6">
        <v>24</v>
      </c>
      <c r="G68" s="6">
        <v>21</v>
      </c>
      <c r="H68" s="2" t="s">
        <v>557</v>
      </c>
      <c r="I68" s="2">
        <v>25</v>
      </c>
      <c r="J68" s="2">
        <v>20</v>
      </c>
      <c r="K68" s="47">
        <f t="shared" si="1"/>
        <v>41</v>
      </c>
    </row>
    <row r="69" spans="1:11">
      <c r="A69" s="4">
        <v>65</v>
      </c>
      <c r="B69" s="5" t="s">
        <v>121</v>
      </c>
      <c r="C69" s="5" t="s">
        <v>111</v>
      </c>
      <c r="D69" s="9">
        <v>41088</v>
      </c>
      <c r="E69" s="2" t="s">
        <v>152</v>
      </c>
      <c r="F69" s="6">
        <v>30</v>
      </c>
      <c r="G69" s="6">
        <v>15</v>
      </c>
      <c r="H69" s="2" t="s">
        <v>557</v>
      </c>
      <c r="I69" s="2">
        <v>22</v>
      </c>
      <c r="J69" s="2">
        <v>23</v>
      </c>
      <c r="K69" s="47">
        <f t="shared" ref="K69:K100" si="2">SUM(G69,J69)</f>
        <v>38</v>
      </c>
    </row>
    <row r="70" spans="1:11">
      <c r="A70" s="4">
        <v>66</v>
      </c>
      <c r="B70" s="5" t="s">
        <v>143</v>
      </c>
      <c r="C70" s="5" t="s">
        <v>106</v>
      </c>
      <c r="D70" s="9">
        <v>40951</v>
      </c>
      <c r="E70" s="2" t="s">
        <v>152</v>
      </c>
      <c r="F70" s="6">
        <v>29</v>
      </c>
      <c r="G70" s="6">
        <v>16</v>
      </c>
      <c r="H70" s="2" t="s">
        <v>557</v>
      </c>
      <c r="I70" s="2">
        <v>23</v>
      </c>
      <c r="J70" s="2">
        <v>22</v>
      </c>
      <c r="K70" s="47">
        <f t="shared" si="2"/>
        <v>38</v>
      </c>
    </row>
    <row r="71" spans="1:11">
      <c r="A71" s="4">
        <v>67</v>
      </c>
      <c r="B71" s="5" t="s">
        <v>119</v>
      </c>
      <c r="C71" s="5" t="s">
        <v>104</v>
      </c>
      <c r="D71" s="9">
        <v>40726</v>
      </c>
      <c r="E71" s="2" t="s">
        <v>152</v>
      </c>
      <c r="F71" s="6">
        <v>27</v>
      </c>
      <c r="G71" s="6">
        <v>18</v>
      </c>
      <c r="H71" s="2" t="s">
        <v>557</v>
      </c>
      <c r="I71" s="2">
        <v>29</v>
      </c>
      <c r="J71" s="2">
        <v>16</v>
      </c>
      <c r="K71" s="47">
        <f t="shared" si="2"/>
        <v>34</v>
      </c>
    </row>
    <row r="72" spans="1:11">
      <c r="A72" s="4">
        <v>68</v>
      </c>
      <c r="B72" s="5" t="s">
        <v>127</v>
      </c>
      <c r="C72" s="5" t="s">
        <v>118</v>
      </c>
      <c r="D72" s="13">
        <v>40850</v>
      </c>
      <c r="E72" s="2" t="s">
        <v>152</v>
      </c>
      <c r="F72" s="6">
        <v>37</v>
      </c>
      <c r="G72" s="6">
        <v>8</v>
      </c>
      <c r="H72" s="2" t="s">
        <v>557</v>
      </c>
      <c r="I72" s="2">
        <v>21</v>
      </c>
      <c r="J72" s="2">
        <v>24</v>
      </c>
      <c r="K72" s="47">
        <f t="shared" si="2"/>
        <v>32</v>
      </c>
    </row>
    <row r="73" spans="1:11">
      <c r="A73" s="4">
        <v>69</v>
      </c>
      <c r="B73" s="5" t="s">
        <v>136</v>
      </c>
      <c r="C73" s="5" t="s">
        <v>106</v>
      </c>
      <c r="D73" s="9">
        <v>40803</v>
      </c>
      <c r="E73" s="2" t="s">
        <v>152</v>
      </c>
      <c r="F73" s="6">
        <v>17</v>
      </c>
      <c r="G73" s="6">
        <v>28</v>
      </c>
      <c r="H73" s="2" t="s">
        <v>557</v>
      </c>
      <c r="I73" s="2">
        <v>42</v>
      </c>
      <c r="J73" s="2">
        <v>3</v>
      </c>
      <c r="K73" s="47">
        <f t="shared" si="2"/>
        <v>31</v>
      </c>
    </row>
    <row r="74" spans="1:11">
      <c r="A74" s="4">
        <v>70</v>
      </c>
      <c r="B74" s="5" t="s">
        <v>139</v>
      </c>
      <c r="C74" s="5" t="s">
        <v>106</v>
      </c>
      <c r="D74" s="9">
        <v>40898</v>
      </c>
      <c r="E74" s="2" t="s">
        <v>152</v>
      </c>
      <c r="F74" s="6">
        <v>33</v>
      </c>
      <c r="G74" s="6">
        <v>12</v>
      </c>
      <c r="H74" s="2" t="s">
        <v>557</v>
      </c>
      <c r="I74" s="2">
        <v>26</v>
      </c>
      <c r="J74" s="2">
        <v>19</v>
      </c>
      <c r="K74" s="47">
        <f t="shared" si="2"/>
        <v>31</v>
      </c>
    </row>
    <row r="75" spans="1:11">
      <c r="A75" s="4">
        <v>71</v>
      </c>
      <c r="B75" s="22" t="s">
        <v>105</v>
      </c>
      <c r="C75" s="5" t="s">
        <v>106</v>
      </c>
      <c r="D75" s="9">
        <v>40594</v>
      </c>
      <c r="E75" s="2" t="s">
        <v>152</v>
      </c>
      <c r="F75" s="6">
        <v>36</v>
      </c>
      <c r="G75" s="6">
        <v>9</v>
      </c>
      <c r="H75" s="2" t="s">
        <v>557</v>
      </c>
      <c r="I75" s="2">
        <v>27</v>
      </c>
      <c r="J75" s="2">
        <v>18</v>
      </c>
      <c r="K75" s="47">
        <f t="shared" si="2"/>
        <v>27</v>
      </c>
    </row>
    <row r="76" spans="1:11">
      <c r="A76" s="4">
        <v>72</v>
      </c>
      <c r="B76" s="22" t="s">
        <v>116</v>
      </c>
      <c r="C76" s="5" t="s">
        <v>111</v>
      </c>
      <c r="D76" s="9">
        <v>40741</v>
      </c>
      <c r="E76" s="2" t="s">
        <v>152</v>
      </c>
      <c r="F76" s="6">
        <v>21</v>
      </c>
      <c r="G76" s="6">
        <v>24</v>
      </c>
      <c r="H76" s="2" t="s">
        <v>557</v>
      </c>
      <c r="I76" s="2"/>
      <c r="J76" s="2"/>
      <c r="K76" s="47">
        <f t="shared" si="2"/>
        <v>24</v>
      </c>
    </row>
    <row r="77" spans="1:11">
      <c r="A77" s="4">
        <v>73</v>
      </c>
      <c r="B77" s="5" t="s">
        <v>133</v>
      </c>
      <c r="C77" s="5" t="s">
        <v>111</v>
      </c>
      <c r="D77" s="9">
        <v>40647</v>
      </c>
      <c r="E77" s="2" t="s">
        <v>152</v>
      </c>
      <c r="F77" s="6">
        <v>25</v>
      </c>
      <c r="G77" s="6">
        <v>20</v>
      </c>
      <c r="H77" s="2" t="s">
        <v>557</v>
      </c>
      <c r="I77" s="2">
        <v>42</v>
      </c>
      <c r="J77" s="2">
        <v>3</v>
      </c>
      <c r="K77" s="47">
        <f t="shared" si="2"/>
        <v>23</v>
      </c>
    </row>
    <row r="78" spans="1:11">
      <c r="A78" s="4">
        <v>74</v>
      </c>
      <c r="B78" s="5" t="s">
        <v>150</v>
      </c>
      <c r="C78" s="5" t="s">
        <v>111</v>
      </c>
      <c r="D78" s="9">
        <v>41038</v>
      </c>
      <c r="E78" s="2" t="s">
        <v>152</v>
      </c>
      <c r="F78" s="6">
        <v>34</v>
      </c>
      <c r="G78" s="6">
        <v>11</v>
      </c>
      <c r="H78" s="2" t="s">
        <v>557</v>
      </c>
      <c r="I78" s="2">
        <v>36</v>
      </c>
      <c r="J78" s="2">
        <v>9</v>
      </c>
      <c r="K78" s="47">
        <f t="shared" si="2"/>
        <v>20</v>
      </c>
    </row>
    <row r="79" spans="1:11">
      <c r="A79" s="4">
        <v>75</v>
      </c>
      <c r="B79" s="5" t="s">
        <v>151</v>
      </c>
      <c r="C79" s="5" t="s">
        <v>106</v>
      </c>
      <c r="D79" s="9">
        <v>40925</v>
      </c>
      <c r="E79" s="2" t="s">
        <v>152</v>
      </c>
      <c r="F79" s="6">
        <v>31</v>
      </c>
      <c r="G79" s="6">
        <v>14</v>
      </c>
      <c r="H79" s="2" t="s">
        <v>557</v>
      </c>
      <c r="I79" s="2">
        <v>39</v>
      </c>
      <c r="J79" s="2">
        <v>6</v>
      </c>
      <c r="K79" s="47">
        <f t="shared" si="2"/>
        <v>20</v>
      </c>
    </row>
    <row r="80" spans="1:11">
      <c r="A80" s="4">
        <v>76</v>
      </c>
      <c r="B80" s="5" t="s">
        <v>114</v>
      </c>
      <c r="C80" s="5" t="s">
        <v>111</v>
      </c>
      <c r="D80" s="9">
        <v>40808</v>
      </c>
      <c r="E80" s="2" t="s">
        <v>152</v>
      </c>
      <c r="F80" s="6">
        <v>32</v>
      </c>
      <c r="G80" s="6">
        <v>13</v>
      </c>
      <c r="H80" s="2" t="s">
        <v>557</v>
      </c>
      <c r="I80" s="2">
        <v>40</v>
      </c>
      <c r="J80" s="2">
        <v>5</v>
      </c>
      <c r="K80" s="47">
        <f t="shared" si="2"/>
        <v>18</v>
      </c>
    </row>
    <row r="81" spans="1:11">
      <c r="A81" s="4">
        <v>77</v>
      </c>
      <c r="B81" s="22" t="s">
        <v>115</v>
      </c>
      <c r="C81" s="5" t="s">
        <v>104</v>
      </c>
      <c r="D81" s="11">
        <v>40946</v>
      </c>
      <c r="E81" s="2" t="s">
        <v>152</v>
      </c>
      <c r="F81" s="6">
        <v>40</v>
      </c>
      <c r="G81" s="6">
        <v>5</v>
      </c>
      <c r="H81" s="2" t="s">
        <v>557</v>
      </c>
      <c r="I81" s="2">
        <v>32</v>
      </c>
      <c r="J81" s="2">
        <v>13</v>
      </c>
      <c r="K81" s="47">
        <f t="shared" si="2"/>
        <v>18</v>
      </c>
    </row>
    <row r="82" spans="1:11">
      <c r="A82" s="4">
        <v>78</v>
      </c>
      <c r="B82" s="22" t="s">
        <v>146</v>
      </c>
      <c r="C82" s="22" t="s">
        <v>108</v>
      </c>
      <c r="D82" s="9">
        <v>40921</v>
      </c>
      <c r="E82" s="18" t="s">
        <v>152</v>
      </c>
      <c r="F82" s="25">
        <v>39</v>
      </c>
      <c r="G82" s="25">
        <v>6</v>
      </c>
      <c r="H82" s="18" t="s">
        <v>557</v>
      </c>
      <c r="I82" s="18">
        <v>34</v>
      </c>
      <c r="J82" s="18">
        <v>11</v>
      </c>
      <c r="K82" s="47">
        <f t="shared" si="2"/>
        <v>17</v>
      </c>
    </row>
    <row r="83" spans="1:11">
      <c r="A83" s="4">
        <v>79</v>
      </c>
      <c r="B83" s="21" t="s">
        <v>555</v>
      </c>
      <c r="C83" s="19" t="s">
        <v>106</v>
      </c>
      <c r="D83" s="20">
        <v>40778</v>
      </c>
      <c r="E83" s="19" t="s">
        <v>152</v>
      </c>
      <c r="F83" s="19"/>
      <c r="G83" s="19"/>
      <c r="H83" s="2" t="s">
        <v>557</v>
      </c>
      <c r="I83" s="2">
        <v>31</v>
      </c>
      <c r="J83" s="2">
        <v>14</v>
      </c>
      <c r="K83" s="47">
        <f t="shared" si="2"/>
        <v>14</v>
      </c>
    </row>
    <row r="84" spans="1:11">
      <c r="A84" s="4">
        <v>80</v>
      </c>
      <c r="B84" s="5" t="s">
        <v>125</v>
      </c>
      <c r="C84" s="5" t="s">
        <v>104</v>
      </c>
      <c r="D84" s="9">
        <v>40910</v>
      </c>
      <c r="E84" s="2" t="s">
        <v>152</v>
      </c>
      <c r="F84" s="6">
        <v>43</v>
      </c>
      <c r="G84" s="6">
        <v>2</v>
      </c>
      <c r="H84" s="2" t="s">
        <v>557</v>
      </c>
      <c r="I84" s="2">
        <v>35</v>
      </c>
      <c r="J84" s="2">
        <v>10</v>
      </c>
      <c r="K84" s="47">
        <f t="shared" si="2"/>
        <v>12</v>
      </c>
    </row>
    <row r="85" spans="1:11">
      <c r="A85" s="4">
        <v>81</v>
      </c>
      <c r="B85" s="21" t="s">
        <v>554</v>
      </c>
      <c r="C85" s="19" t="s">
        <v>111</v>
      </c>
      <c r="D85" s="20">
        <v>40536</v>
      </c>
      <c r="E85" s="19" t="s">
        <v>152</v>
      </c>
      <c r="F85" s="19"/>
      <c r="G85" s="19"/>
      <c r="H85" s="2" t="s">
        <v>557</v>
      </c>
      <c r="I85" s="2">
        <v>33</v>
      </c>
      <c r="J85" s="2">
        <v>12</v>
      </c>
      <c r="K85" s="47">
        <f t="shared" si="2"/>
        <v>12</v>
      </c>
    </row>
    <row r="86" spans="1:11">
      <c r="A86" s="4">
        <v>82</v>
      </c>
      <c r="B86" s="22" t="s">
        <v>128</v>
      </c>
      <c r="C86" s="5" t="s">
        <v>108</v>
      </c>
      <c r="D86" s="9">
        <v>40934</v>
      </c>
      <c r="E86" s="2" t="s">
        <v>152</v>
      </c>
      <c r="F86" s="6">
        <v>41</v>
      </c>
      <c r="G86" s="6">
        <v>4</v>
      </c>
      <c r="H86" s="2" t="s">
        <v>557</v>
      </c>
      <c r="I86" s="2">
        <v>38</v>
      </c>
      <c r="J86" s="2">
        <v>7</v>
      </c>
      <c r="K86" s="47">
        <f t="shared" si="2"/>
        <v>11</v>
      </c>
    </row>
    <row r="87" spans="1:11">
      <c r="A87" s="4">
        <v>83</v>
      </c>
      <c r="B87" s="5" t="s">
        <v>120</v>
      </c>
      <c r="C87" s="5" t="s">
        <v>104</v>
      </c>
      <c r="D87" s="9">
        <v>40539</v>
      </c>
      <c r="E87" s="2" t="s">
        <v>152</v>
      </c>
      <c r="F87" s="6">
        <v>35</v>
      </c>
      <c r="G87" s="6">
        <v>10</v>
      </c>
      <c r="H87" s="2" t="s">
        <v>557</v>
      </c>
      <c r="I87" s="2"/>
      <c r="J87" s="2"/>
      <c r="K87" s="47">
        <f t="shared" si="2"/>
        <v>10</v>
      </c>
    </row>
    <row r="88" spans="1:11">
      <c r="A88" s="4">
        <v>84</v>
      </c>
      <c r="B88" s="21" t="s">
        <v>556</v>
      </c>
      <c r="C88" s="19" t="s">
        <v>106</v>
      </c>
      <c r="D88" s="20">
        <v>40681</v>
      </c>
      <c r="E88" s="19" t="s">
        <v>152</v>
      </c>
      <c r="F88" s="19"/>
      <c r="G88" s="19"/>
      <c r="H88" s="2" t="s">
        <v>557</v>
      </c>
      <c r="I88" s="2">
        <v>37</v>
      </c>
      <c r="J88" s="2">
        <v>8</v>
      </c>
      <c r="K88" s="47">
        <f t="shared" si="2"/>
        <v>8</v>
      </c>
    </row>
    <row r="89" spans="1:11">
      <c r="A89" s="4">
        <v>85</v>
      </c>
      <c r="B89" s="5" t="s">
        <v>140</v>
      </c>
      <c r="C89" s="5" t="s">
        <v>104</v>
      </c>
      <c r="D89" s="9">
        <v>40407</v>
      </c>
      <c r="E89" s="2" t="s">
        <v>152</v>
      </c>
      <c r="F89" s="6">
        <v>38</v>
      </c>
      <c r="G89" s="6">
        <v>7</v>
      </c>
      <c r="H89" s="2" t="s">
        <v>557</v>
      </c>
      <c r="I89" s="2"/>
      <c r="J89" s="2"/>
      <c r="K89" s="47">
        <f t="shared" si="2"/>
        <v>7</v>
      </c>
    </row>
    <row r="90" spans="1:11">
      <c r="A90" s="4">
        <v>86</v>
      </c>
      <c r="B90" s="5" t="s">
        <v>138</v>
      </c>
      <c r="C90" s="5" t="s">
        <v>106</v>
      </c>
      <c r="D90" s="9">
        <v>40898</v>
      </c>
      <c r="E90" s="2" t="s">
        <v>152</v>
      </c>
      <c r="F90" s="6">
        <v>44</v>
      </c>
      <c r="G90" s="6">
        <v>1</v>
      </c>
      <c r="H90" s="2" t="s">
        <v>557</v>
      </c>
      <c r="I90" s="2">
        <v>41</v>
      </c>
      <c r="J90" s="2">
        <v>4</v>
      </c>
      <c r="K90" s="47">
        <f t="shared" si="2"/>
        <v>5</v>
      </c>
    </row>
    <row r="91" spans="1:11" ht="15" thickBot="1">
      <c r="A91" s="55">
        <v>87</v>
      </c>
      <c r="B91" s="56" t="s">
        <v>117</v>
      </c>
      <c r="C91" s="56" t="s">
        <v>118</v>
      </c>
      <c r="D91" s="75" t="s">
        <v>513</v>
      </c>
      <c r="E91" s="58" t="s">
        <v>152</v>
      </c>
      <c r="F91" s="59">
        <v>42</v>
      </c>
      <c r="G91" s="59">
        <v>3</v>
      </c>
      <c r="H91" s="58" t="s">
        <v>557</v>
      </c>
      <c r="I91" s="58"/>
      <c r="J91" s="58"/>
      <c r="K91" s="61">
        <f t="shared" si="2"/>
        <v>3</v>
      </c>
    </row>
    <row r="92" spans="1:11">
      <c r="A92" s="49">
        <v>88</v>
      </c>
      <c r="B92" s="70" t="s">
        <v>223</v>
      </c>
      <c r="C92" s="70" t="s">
        <v>199</v>
      </c>
      <c r="D92" s="76">
        <v>40820</v>
      </c>
      <c r="E92" s="51" t="s">
        <v>242</v>
      </c>
      <c r="F92" s="52">
        <v>1</v>
      </c>
      <c r="G92" s="52">
        <v>1000</v>
      </c>
      <c r="H92" s="51" t="s">
        <v>548</v>
      </c>
      <c r="I92" s="51">
        <v>1</v>
      </c>
      <c r="J92" s="51">
        <v>1000</v>
      </c>
      <c r="K92" s="54">
        <f t="shared" si="2"/>
        <v>2000</v>
      </c>
    </row>
    <row r="93" spans="1:11">
      <c r="A93" s="4">
        <v>89</v>
      </c>
      <c r="B93" s="66" t="s">
        <v>208</v>
      </c>
      <c r="C93" s="66" t="s">
        <v>191</v>
      </c>
      <c r="D93" s="69">
        <v>40397</v>
      </c>
      <c r="E93" s="2" t="s">
        <v>242</v>
      </c>
      <c r="F93" s="6">
        <v>2</v>
      </c>
      <c r="G93" s="6">
        <v>800</v>
      </c>
      <c r="H93" s="2" t="s">
        <v>548</v>
      </c>
      <c r="I93" s="2">
        <v>3</v>
      </c>
      <c r="J93" s="2">
        <v>640</v>
      </c>
      <c r="K93" s="47">
        <f t="shared" si="2"/>
        <v>1440</v>
      </c>
    </row>
    <row r="94" spans="1:11" s="26" customFormat="1">
      <c r="A94" s="24">
        <v>90</v>
      </c>
      <c r="B94" s="66" t="s">
        <v>235</v>
      </c>
      <c r="C94" s="66" t="s">
        <v>191</v>
      </c>
      <c r="D94" s="69">
        <v>40386</v>
      </c>
      <c r="E94" s="18" t="s">
        <v>242</v>
      </c>
      <c r="F94" s="25">
        <v>3</v>
      </c>
      <c r="G94" s="25">
        <v>640</v>
      </c>
      <c r="H94" s="18" t="s">
        <v>548</v>
      </c>
      <c r="I94" s="18">
        <v>4</v>
      </c>
      <c r="J94" s="18">
        <v>512</v>
      </c>
      <c r="K94" s="68">
        <f t="shared" si="2"/>
        <v>1152</v>
      </c>
    </row>
    <row r="95" spans="1:11">
      <c r="A95" s="4">
        <v>91</v>
      </c>
      <c r="B95" s="22" t="s">
        <v>237</v>
      </c>
      <c r="C95" s="22" t="s">
        <v>199</v>
      </c>
      <c r="D95" s="9">
        <v>41022</v>
      </c>
      <c r="E95" s="2" t="s">
        <v>242</v>
      </c>
      <c r="F95" s="6">
        <v>6</v>
      </c>
      <c r="G95" s="6">
        <v>328</v>
      </c>
      <c r="H95" s="2" t="s">
        <v>548</v>
      </c>
      <c r="I95" s="2">
        <v>2</v>
      </c>
      <c r="J95" s="2">
        <v>800</v>
      </c>
      <c r="K95" s="47">
        <f t="shared" si="2"/>
        <v>1128</v>
      </c>
    </row>
    <row r="96" spans="1:11">
      <c r="A96" s="4">
        <v>92</v>
      </c>
      <c r="B96" s="5" t="s">
        <v>210</v>
      </c>
      <c r="C96" s="5" t="s">
        <v>211</v>
      </c>
      <c r="D96" s="7">
        <v>40615</v>
      </c>
      <c r="E96" s="2" t="s">
        <v>242</v>
      </c>
      <c r="F96" s="6">
        <v>4</v>
      </c>
      <c r="G96" s="6">
        <v>512</v>
      </c>
      <c r="H96" s="2" t="s">
        <v>548</v>
      </c>
      <c r="I96" s="2">
        <v>7</v>
      </c>
      <c r="J96" s="2">
        <v>262</v>
      </c>
      <c r="K96" s="47">
        <f t="shared" si="2"/>
        <v>774</v>
      </c>
    </row>
    <row r="97" spans="1:11">
      <c r="A97" s="4">
        <v>93</v>
      </c>
      <c r="B97" s="5" t="s">
        <v>204</v>
      </c>
      <c r="C97" s="5" t="s">
        <v>205</v>
      </c>
      <c r="D97" s="7">
        <v>40626</v>
      </c>
      <c r="E97" s="2" t="s">
        <v>242</v>
      </c>
      <c r="F97" s="6">
        <v>11</v>
      </c>
      <c r="G97" s="6">
        <v>107</v>
      </c>
      <c r="H97" s="2" t="s">
        <v>548</v>
      </c>
      <c r="I97" s="2">
        <v>5</v>
      </c>
      <c r="J97" s="2">
        <v>410</v>
      </c>
      <c r="K97" s="47">
        <f t="shared" si="2"/>
        <v>517</v>
      </c>
    </row>
    <row r="98" spans="1:11">
      <c r="A98" s="4">
        <v>94</v>
      </c>
      <c r="B98" s="5" t="s">
        <v>226</v>
      </c>
      <c r="C98" s="5" t="s">
        <v>199</v>
      </c>
      <c r="D98" s="7">
        <v>40979</v>
      </c>
      <c r="E98" s="2" t="s">
        <v>242</v>
      </c>
      <c r="F98" s="6">
        <v>10</v>
      </c>
      <c r="G98" s="6">
        <v>134</v>
      </c>
      <c r="H98" s="2" t="s">
        <v>548</v>
      </c>
      <c r="I98" s="2">
        <v>6</v>
      </c>
      <c r="J98" s="2">
        <v>328</v>
      </c>
      <c r="K98" s="47">
        <f t="shared" si="2"/>
        <v>462</v>
      </c>
    </row>
    <row r="99" spans="1:11">
      <c r="A99" s="4">
        <v>95</v>
      </c>
      <c r="B99" s="5" t="s">
        <v>218</v>
      </c>
      <c r="C99" s="5" t="s">
        <v>199</v>
      </c>
      <c r="D99" s="7">
        <v>40361</v>
      </c>
      <c r="E99" s="2" t="s">
        <v>242</v>
      </c>
      <c r="F99" s="6">
        <v>5</v>
      </c>
      <c r="G99" s="6">
        <v>410</v>
      </c>
      <c r="H99" s="2" t="s">
        <v>548</v>
      </c>
      <c r="I99" s="2">
        <v>18</v>
      </c>
      <c r="J99" s="2">
        <v>27</v>
      </c>
      <c r="K99" s="47">
        <f t="shared" si="2"/>
        <v>437</v>
      </c>
    </row>
    <row r="100" spans="1:11">
      <c r="A100" s="4">
        <v>96</v>
      </c>
      <c r="B100" s="22" t="s">
        <v>209</v>
      </c>
      <c r="C100" s="5" t="s">
        <v>194</v>
      </c>
      <c r="D100" s="7">
        <v>40458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9</v>
      </c>
      <c r="J100" s="2">
        <v>168</v>
      </c>
      <c r="K100" s="47">
        <f t="shared" si="2"/>
        <v>378</v>
      </c>
    </row>
    <row r="101" spans="1:11">
      <c r="A101" s="4">
        <v>97</v>
      </c>
      <c r="B101" s="5" t="s">
        <v>225</v>
      </c>
      <c r="C101" s="5" t="s">
        <v>199</v>
      </c>
      <c r="D101" s="7">
        <v>40668</v>
      </c>
      <c r="E101" s="2" t="s">
        <v>242</v>
      </c>
      <c r="F101" s="6">
        <v>7</v>
      </c>
      <c r="G101" s="6">
        <v>262</v>
      </c>
      <c r="H101" s="2" t="s">
        <v>548</v>
      </c>
      <c r="I101" s="2">
        <v>16</v>
      </c>
      <c r="J101" s="2">
        <v>35</v>
      </c>
      <c r="K101" s="47">
        <f t="shared" ref="K101:K132" si="3">SUM(G101,J101)</f>
        <v>297</v>
      </c>
    </row>
    <row r="102" spans="1:11">
      <c r="A102" s="4">
        <v>98</v>
      </c>
      <c r="B102" s="5" t="s">
        <v>192</v>
      </c>
      <c r="C102" s="5" t="s">
        <v>191</v>
      </c>
      <c r="D102" s="7">
        <v>40525</v>
      </c>
      <c r="E102" s="2" t="s">
        <v>242</v>
      </c>
      <c r="F102" s="6">
        <v>20</v>
      </c>
      <c r="G102" s="6">
        <v>25</v>
      </c>
      <c r="H102" s="2" t="s">
        <v>548</v>
      </c>
      <c r="I102" s="2">
        <v>8</v>
      </c>
      <c r="J102" s="2">
        <v>210</v>
      </c>
      <c r="K102" s="47">
        <f t="shared" si="3"/>
        <v>235</v>
      </c>
    </row>
    <row r="103" spans="1:11">
      <c r="A103" s="4">
        <v>99</v>
      </c>
      <c r="B103" s="5" t="s">
        <v>198</v>
      </c>
      <c r="C103" s="5" t="s">
        <v>199</v>
      </c>
      <c r="D103" s="7">
        <v>40394</v>
      </c>
      <c r="E103" s="2" t="s">
        <v>242</v>
      </c>
      <c r="F103" s="6">
        <v>9</v>
      </c>
      <c r="G103" s="6">
        <v>168</v>
      </c>
      <c r="H103" s="2" t="s">
        <v>548</v>
      </c>
      <c r="I103" s="2">
        <v>21</v>
      </c>
      <c r="J103" s="2">
        <v>24</v>
      </c>
      <c r="K103" s="47">
        <f t="shared" si="3"/>
        <v>192</v>
      </c>
    </row>
    <row r="104" spans="1:11">
      <c r="A104" s="4">
        <v>100</v>
      </c>
      <c r="B104" s="5" t="s">
        <v>193</v>
      </c>
      <c r="C104" s="5" t="s">
        <v>194</v>
      </c>
      <c r="D104" s="7">
        <v>40499</v>
      </c>
      <c r="E104" s="2" t="s">
        <v>242</v>
      </c>
      <c r="F104" s="6">
        <v>17</v>
      </c>
      <c r="G104" s="6">
        <v>28</v>
      </c>
      <c r="H104" s="2" t="s">
        <v>548</v>
      </c>
      <c r="I104" s="2">
        <v>10</v>
      </c>
      <c r="J104" s="2">
        <v>134</v>
      </c>
      <c r="K104" s="47">
        <f t="shared" si="3"/>
        <v>162</v>
      </c>
    </row>
    <row r="105" spans="1:11">
      <c r="A105" s="4">
        <v>101</v>
      </c>
      <c r="B105" s="5" t="s">
        <v>230</v>
      </c>
      <c r="C105" s="5" t="s">
        <v>216</v>
      </c>
      <c r="D105" s="7">
        <v>41038</v>
      </c>
      <c r="E105" s="2" t="s">
        <v>242</v>
      </c>
      <c r="F105" s="6">
        <v>27</v>
      </c>
      <c r="G105" s="6">
        <v>18</v>
      </c>
      <c r="H105" s="2" t="s">
        <v>548</v>
      </c>
      <c r="I105" s="2">
        <v>11</v>
      </c>
      <c r="J105" s="2">
        <v>107</v>
      </c>
      <c r="K105" s="47">
        <f t="shared" si="3"/>
        <v>125</v>
      </c>
    </row>
    <row r="106" spans="1:11">
      <c r="A106" s="4">
        <v>102</v>
      </c>
      <c r="B106" s="22" t="s">
        <v>214</v>
      </c>
      <c r="C106" s="5" t="s">
        <v>199</v>
      </c>
      <c r="D106" s="7">
        <v>40708</v>
      </c>
      <c r="E106" s="2" t="s">
        <v>242</v>
      </c>
      <c r="F106" s="6">
        <v>19</v>
      </c>
      <c r="G106" s="6">
        <v>26</v>
      </c>
      <c r="H106" s="2" t="s">
        <v>548</v>
      </c>
      <c r="I106" s="2">
        <v>12</v>
      </c>
      <c r="J106" s="2">
        <v>86</v>
      </c>
      <c r="K106" s="47">
        <f t="shared" si="3"/>
        <v>112</v>
      </c>
    </row>
    <row r="107" spans="1:11">
      <c r="A107" s="4">
        <v>103</v>
      </c>
      <c r="B107" s="5" t="s">
        <v>241</v>
      </c>
      <c r="C107" s="5" t="s">
        <v>211</v>
      </c>
      <c r="D107" s="7">
        <v>40571</v>
      </c>
      <c r="E107" s="2" t="s">
        <v>242</v>
      </c>
      <c r="F107" s="6">
        <v>12</v>
      </c>
      <c r="G107" s="6">
        <v>86</v>
      </c>
      <c r="H107" s="2" t="s">
        <v>548</v>
      </c>
      <c r="I107" s="2">
        <v>20</v>
      </c>
      <c r="J107" s="2">
        <v>25</v>
      </c>
      <c r="K107" s="47">
        <f t="shared" si="3"/>
        <v>111</v>
      </c>
    </row>
    <row r="108" spans="1:11">
      <c r="A108" s="4">
        <v>104</v>
      </c>
      <c r="B108" s="5" t="s">
        <v>233</v>
      </c>
      <c r="C108" s="5" t="s">
        <v>194</v>
      </c>
      <c r="D108" s="7">
        <v>40793</v>
      </c>
      <c r="E108" s="2" t="s">
        <v>242</v>
      </c>
      <c r="F108" s="6">
        <v>13</v>
      </c>
      <c r="G108" s="6">
        <v>69</v>
      </c>
      <c r="H108" s="2" t="s">
        <v>548</v>
      </c>
      <c r="I108" s="2">
        <v>17</v>
      </c>
      <c r="J108" s="2">
        <v>28</v>
      </c>
      <c r="K108" s="47">
        <f t="shared" si="3"/>
        <v>97</v>
      </c>
    </row>
    <row r="109" spans="1:11">
      <c r="A109" s="4">
        <v>105</v>
      </c>
      <c r="B109" s="5" t="s">
        <v>215</v>
      </c>
      <c r="C109" s="5" t="s">
        <v>216</v>
      </c>
      <c r="D109" s="7">
        <v>40983</v>
      </c>
      <c r="E109" s="2" t="s">
        <v>242</v>
      </c>
      <c r="F109" s="6">
        <v>18</v>
      </c>
      <c r="G109" s="6">
        <v>27</v>
      </c>
      <c r="H109" s="2" t="s">
        <v>548</v>
      </c>
      <c r="I109" s="2">
        <v>13</v>
      </c>
      <c r="J109" s="2">
        <v>69</v>
      </c>
      <c r="K109" s="47">
        <f t="shared" si="3"/>
        <v>96</v>
      </c>
    </row>
    <row r="110" spans="1:11">
      <c r="A110" s="4">
        <v>106</v>
      </c>
      <c r="B110" s="5" t="s">
        <v>200</v>
      </c>
      <c r="C110" s="5" t="s">
        <v>197</v>
      </c>
      <c r="D110" s="7" t="s">
        <v>507</v>
      </c>
      <c r="E110" s="2" t="s">
        <v>242</v>
      </c>
      <c r="F110" s="6">
        <v>21</v>
      </c>
      <c r="G110" s="6">
        <v>24</v>
      </c>
      <c r="H110" s="2" t="s">
        <v>548</v>
      </c>
      <c r="I110" s="2">
        <v>14</v>
      </c>
      <c r="J110" s="2">
        <v>55</v>
      </c>
      <c r="K110" s="47">
        <f t="shared" si="3"/>
        <v>79</v>
      </c>
    </row>
    <row r="111" spans="1:11">
      <c r="A111" s="4">
        <v>107</v>
      </c>
      <c r="B111" s="5" t="s">
        <v>229</v>
      </c>
      <c r="C111" s="5" t="s">
        <v>216</v>
      </c>
      <c r="D111" s="7">
        <v>41010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15</v>
      </c>
      <c r="J111" s="2">
        <v>44</v>
      </c>
      <c r="K111" s="47">
        <f t="shared" si="3"/>
        <v>79</v>
      </c>
    </row>
    <row r="112" spans="1:11">
      <c r="A112" s="4">
        <v>108</v>
      </c>
      <c r="B112" s="5" t="s">
        <v>203</v>
      </c>
      <c r="C112" s="5" t="s">
        <v>191</v>
      </c>
      <c r="D112" s="7">
        <v>40730</v>
      </c>
      <c r="E112" s="2" t="s">
        <v>242</v>
      </c>
      <c r="F112" s="6">
        <v>14</v>
      </c>
      <c r="G112" s="6">
        <v>55</v>
      </c>
      <c r="H112" s="2" t="s">
        <v>548</v>
      </c>
      <c r="I112" s="2">
        <v>22</v>
      </c>
      <c r="J112" s="2">
        <v>23</v>
      </c>
      <c r="K112" s="47">
        <f t="shared" si="3"/>
        <v>78</v>
      </c>
    </row>
    <row r="113" spans="1:11">
      <c r="A113" s="4">
        <v>109</v>
      </c>
      <c r="B113" s="5" t="s">
        <v>201</v>
      </c>
      <c r="C113" s="5" t="s">
        <v>199</v>
      </c>
      <c r="D113" s="7">
        <v>40868</v>
      </c>
      <c r="E113" s="2" t="s">
        <v>242</v>
      </c>
      <c r="F113" s="6">
        <v>15</v>
      </c>
      <c r="G113" s="6">
        <v>44</v>
      </c>
      <c r="H113" s="2" t="s">
        <v>548</v>
      </c>
      <c r="I113" s="2">
        <v>29</v>
      </c>
      <c r="J113" s="2">
        <v>16</v>
      </c>
      <c r="K113" s="47">
        <f t="shared" si="3"/>
        <v>60</v>
      </c>
    </row>
    <row r="114" spans="1:11">
      <c r="A114" s="4">
        <v>110</v>
      </c>
      <c r="B114" s="5" t="s">
        <v>202</v>
      </c>
      <c r="C114" s="5" t="s">
        <v>191</v>
      </c>
      <c r="D114" s="7">
        <v>40877</v>
      </c>
      <c r="E114" s="2" t="s">
        <v>242</v>
      </c>
      <c r="F114" s="6">
        <v>22</v>
      </c>
      <c r="G114" s="6">
        <v>23</v>
      </c>
      <c r="H114" s="2" t="s">
        <v>548</v>
      </c>
      <c r="I114" s="2">
        <v>23</v>
      </c>
      <c r="J114" s="2">
        <v>22</v>
      </c>
      <c r="K114" s="47">
        <f t="shared" si="3"/>
        <v>45</v>
      </c>
    </row>
    <row r="115" spans="1:11">
      <c r="A115" s="4">
        <v>111</v>
      </c>
      <c r="B115" s="5" t="s">
        <v>224</v>
      </c>
      <c r="C115" s="5" t="s">
        <v>191</v>
      </c>
      <c r="D115" s="7">
        <v>40650</v>
      </c>
      <c r="E115" s="2" t="s">
        <v>242</v>
      </c>
      <c r="F115" s="6">
        <v>28</v>
      </c>
      <c r="G115" s="6">
        <v>17</v>
      </c>
      <c r="H115" s="2" t="s">
        <v>548</v>
      </c>
      <c r="I115" s="2">
        <v>19</v>
      </c>
      <c r="J115" s="2">
        <v>26</v>
      </c>
      <c r="K115" s="47">
        <f t="shared" si="3"/>
        <v>43</v>
      </c>
    </row>
    <row r="116" spans="1:11">
      <c r="A116" s="4">
        <v>112</v>
      </c>
      <c r="B116" s="5" t="s">
        <v>222</v>
      </c>
      <c r="C116" s="5" t="s">
        <v>194</v>
      </c>
      <c r="D116" s="7">
        <v>40611</v>
      </c>
      <c r="E116" s="2" t="s">
        <v>242</v>
      </c>
      <c r="F116" s="6">
        <v>23</v>
      </c>
      <c r="G116" s="6">
        <v>22</v>
      </c>
      <c r="H116" s="2" t="s">
        <v>548</v>
      </c>
      <c r="I116" s="2">
        <v>27</v>
      </c>
      <c r="J116" s="2">
        <v>18</v>
      </c>
      <c r="K116" s="47">
        <f t="shared" si="3"/>
        <v>40</v>
      </c>
    </row>
    <row r="117" spans="1:11">
      <c r="A117" s="4">
        <v>113</v>
      </c>
      <c r="B117" s="5" t="s">
        <v>238</v>
      </c>
      <c r="C117" s="5" t="s">
        <v>205</v>
      </c>
      <c r="D117" s="7">
        <v>40970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28</v>
      </c>
      <c r="J117" s="2">
        <v>17</v>
      </c>
      <c r="K117" s="47">
        <f t="shared" si="3"/>
        <v>38</v>
      </c>
    </row>
    <row r="118" spans="1:11" s="26" customFormat="1">
      <c r="A118" s="4">
        <v>114</v>
      </c>
      <c r="B118" s="5" t="s">
        <v>227</v>
      </c>
      <c r="C118" s="5" t="s">
        <v>194</v>
      </c>
      <c r="D118" s="7">
        <v>40364</v>
      </c>
      <c r="E118" s="2" t="s">
        <v>242</v>
      </c>
      <c r="F118" s="6">
        <v>30</v>
      </c>
      <c r="G118" s="6">
        <v>15</v>
      </c>
      <c r="H118" s="2" t="s">
        <v>548</v>
      </c>
      <c r="I118" s="2">
        <v>24</v>
      </c>
      <c r="J118" s="2">
        <v>21</v>
      </c>
      <c r="K118" s="47">
        <f t="shared" si="3"/>
        <v>36</v>
      </c>
    </row>
    <row r="119" spans="1:11">
      <c r="A119" s="4">
        <v>115</v>
      </c>
      <c r="B119" s="5" t="s">
        <v>234</v>
      </c>
      <c r="C119" s="5" t="s">
        <v>191</v>
      </c>
      <c r="D119" s="7">
        <v>40948</v>
      </c>
      <c r="E119" s="2" t="s">
        <v>242</v>
      </c>
      <c r="F119" s="6">
        <v>26</v>
      </c>
      <c r="G119" s="6">
        <v>19</v>
      </c>
      <c r="H119" s="2" t="s">
        <v>548</v>
      </c>
      <c r="I119" s="2">
        <v>30</v>
      </c>
      <c r="J119" s="2">
        <v>15</v>
      </c>
      <c r="K119" s="47">
        <f t="shared" si="3"/>
        <v>34</v>
      </c>
    </row>
    <row r="120" spans="1:11">
      <c r="A120" s="4">
        <v>116</v>
      </c>
      <c r="B120" s="5" t="s">
        <v>221</v>
      </c>
      <c r="C120" s="5" t="s">
        <v>216</v>
      </c>
      <c r="D120" s="7">
        <v>40551</v>
      </c>
      <c r="E120" s="2" t="s">
        <v>242</v>
      </c>
      <c r="F120" s="6">
        <v>25</v>
      </c>
      <c r="G120" s="6">
        <v>20</v>
      </c>
      <c r="H120" s="2" t="s">
        <v>548</v>
      </c>
      <c r="I120" s="2">
        <v>34</v>
      </c>
      <c r="J120" s="2">
        <v>11</v>
      </c>
      <c r="K120" s="47">
        <f t="shared" si="3"/>
        <v>31</v>
      </c>
    </row>
    <row r="121" spans="1:11">
      <c r="A121" s="4">
        <v>117</v>
      </c>
      <c r="B121" s="5" t="s">
        <v>236</v>
      </c>
      <c r="C121" s="5" t="s">
        <v>207</v>
      </c>
      <c r="D121" s="7">
        <v>40873</v>
      </c>
      <c r="E121" s="2" t="s">
        <v>242</v>
      </c>
      <c r="F121" s="6">
        <v>29</v>
      </c>
      <c r="G121" s="6">
        <v>16</v>
      </c>
      <c r="H121" s="2" t="s">
        <v>548</v>
      </c>
      <c r="I121" s="2">
        <v>32</v>
      </c>
      <c r="J121" s="2">
        <v>13</v>
      </c>
      <c r="K121" s="47">
        <f t="shared" si="3"/>
        <v>29</v>
      </c>
    </row>
    <row r="122" spans="1:11">
      <c r="A122" s="4">
        <v>118</v>
      </c>
      <c r="B122" s="5" t="s">
        <v>232</v>
      </c>
      <c r="C122" s="5" t="s">
        <v>211</v>
      </c>
      <c r="D122" s="7">
        <v>40489</v>
      </c>
      <c r="E122" s="2" t="s">
        <v>242</v>
      </c>
      <c r="F122" s="6">
        <v>37</v>
      </c>
      <c r="G122" s="6">
        <v>8</v>
      </c>
      <c r="H122" s="2" t="s">
        <v>548</v>
      </c>
      <c r="I122" s="2">
        <v>26</v>
      </c>
      <c r="J122" s="2">
        <v>19</v>
      </c>
      <c r="K122" s="47">
        <f t="shared" si="3"/>
        <v>27</v>
      </c>
    </row>
    <row r="123" spans="1:11">
      <c r="A123" s="4">
        <v>119</v>
      </c>
      <c r="B123" s="5" t="s">
        <v>219</v>
      </c>
      <c r="C123" s="5" t="s">
        <v>191</v>
      </c>
      <c r="D123" s="7" t="s">
        <v>520</v>
      </c>
      <c r="E123" s="2" t="s">
        <v>242</v>
      </c>
      <c r="F123" s="6">
        <v>44</v>
      </c>
      <c r="G123" s="6">
        <v>1</v>
      </c>
      <c r="H123" s="2" t="s">
        <v>548</v>
      </c>
      <c r="I123" s="2">
        <v>25</v>
      </c>
      <c r="J123" s="2">
        <v>20</v>
      </c>
      <c r="K123" s="47">
        <f t="shared" si="3"/>
        <v>21</v>
      </c>
    </row>
    <row r="124" spans="1:11">
      <c r="A124" s="4">
        <v>120</v>
      </c>
      <c r="B124" s="5" t="s">
        <v>220</v>
      </c>
      <c r="C124" s="5" t="s">
        <v>191</v>
      </c>
      <c r="D124" s="7" t="s">
        <v>522</v>
      </c>
      <c r="E124" s="2" t="s">
        <v>242</v>
      </c>
      <c r="F124" s="6">
        <v>31</v>
      </c>
      <c r="G124" s="6">
        <v>14</v>
      </c>
      <c r="H124" s="2" t="s">
        <v>548</v>
      </c>
      <c r="I124" s="2">
        <v>38</v>
      </c>
      <c r="J124" s="2">
        <v>7</v>
      </c>
      <c r="K124" s="47">
        <f t="shared" si="3"/>
        <v>21</v>
      </c>
    </row>
    <row r="125" spans="1:11">
      <c r="A125" s="4">
        <v>121</v>
      </c>
      <c r="B125" s="5" t="s">
        <v>217</v>
      </c>
      <c r="C125" s="5" t="s">
        <v>191</v>
      </c>
      <c r="D125" s="7">
        <v>40837</v>
      </c>
      <c r="E125" s="2" t="s">
        <v>242</v>
      </c>
      <c r="F125" s="6">
        <v>36</v>
      </c>
      <c r="G125" s="6">
        <v>9</v>
      </c>
      <c r="H125" s="2" t="s">
        <v>548</v>
      </c>
      <c r="I125" s="2">
        <v>35</v>
      </c>
      <c r="J125" s="2">
        <v>10</v>
      </c>
      <c r="K125" s="47">
        <f t="shared" si="3"/>
        <v>19</v>
      </c>
    </row>
    <row r="126" spans="1:11">
      <c r="A126" s="4">
        <v>122</v>
      </c>
      <c r="B126" s="5" t="s">
        <v>206</v>
      </c>
      <c r="C126" s="5" t="s">
        <v>207</v>
      </c>
      <c r="D126" s="7">
        <v>40980</v>
      </c>
      <c r="E126" s="2" t="s">
        <v>242</v>
      </c>
      <c r="F126" s="6">
        <v>33</v>
      </c>
      <c r="G126" s="6">
        <v>12</v>
      </c>
      <c r="H126" s="2" t="s">
        <v>548</v>
      </c>
      <c r="I126" s="2">
        <v>41</v>
      </c>
      <c r="J126" s="2">
        <v>4</v>
      </c>
      <c r="K126" s="47">
        <f t="shared" si="3"/>
        <v>16</v>
      </c>
    </row>
    <row r="127" spans="1:11">
      <c r="A127" s="4">
        <v>123</v>
      </c>
      <c r="B127" s="5" t="s">
        <v>212</v>
      </c>
      <c r="C127" s="5" t="s">
        <v>205</v>
      </c>
      <c r="D127" s="7" t="s">
        <v>514</v>
      </c>
      <c r="E127" s="2" t="s">
        <v>242</v>
      </c>
      <c r="F127" s="6">
        <v>43</v>
      </c>
      <c r="G127" s="6">
        <v>2</v>
      </c>
      <c r="H127" s="2" t="s">
        <v>548</v>
      </c>
      <c r="I127" s="2">
        <v>31</v>
      </c>
      <c r="J127" s="2">
        <v>14</v>
      </c>
      <c r="K127" s="47">
        <f t="shared" si="3"/>
        <v>16</v>
      </c>
    </row>
    <row r="128" spans="1:11">
      <c r="A128" s="4">
        <v>124</v>
      </c>
      <c r="B128" s="22" t="s">
        <v>190</v>
      </c>
      <c r="C128" s="5" t="s">
        <v>191</v>
      </c>
      <c r="D128" s="7">
        <v>40454</v>
      </c>
      <c r="E128" s="2" t="s">
        <v>242</v>
      </c>
      <c r="F128" s="6">
        <v>39</v>
      </c>
      <c r="G128" s="6">
        <v>6</v>
      </c>
      <c r="H128" s="2" t="s">
        <v>548</v>
      </c>
      <c r="I128" s="2">
        <v>36</v>
      </c>
      <c r="J128" s="2">
        <v>9</v>
      </c>
      <c r="K128" s="47">
        <f t="shared" si="3"/>
        <v>15</v>
      </c>
    </row>
    <row r="129" spans="1:11">
      <c r="A129" s="4">
        <v>125</v>
      </c>
      <c r="B129" s="5" t="s">
        <v>231</v>
      </c>
      <c r="C129" s="5" t="s">
        <v>216</v>
      </c>
      <c r="D129" s="7">
        <v>40950</v>
      </c>
      <c r="E129" s="2" t="s">
        <v>242</v>
      </c>
      <c r="F129" s="6">
        <v>38</v>
      </c>
      <c r="G129" s="6">
        <v>7</v>
      </c>
      <c r="H129" s="2" t="s">
        <v>548</v>
      </c>
      <c r="I129" s="2">
        <v>39</v>
      </c>
      <c r="J129" s="2">
        <v>6</v>
      </c>
      <c r="K129" s="47">
        <f t="shared" si="3"/>
        <v>13</v>
      </c>
    </row>
    <row r="130" spans="1:11">
      <c r="A130" s="4">
        <v>126</v>
      </c>
      <c r="B130" s="5" t="s">
        <v>239</v>
      </c>
      <c r="C130" s="5" t="s">
        <v>205</v>
      </c>
      <c r="D130" s="7" t="s">
        <v>514</v>
      </c>
      <c r="E130" s="2" t="s">
        <v>242</v>
      </c>
      <c r="F130" s="6">
        <v>34</v>
      </c>
      <c r="G130" s="6">
        <v>11</v>
      </c>
      <c r="H130" s="2" t="s">
        <v>548</v>
      </c>
      <c r="I130" s="2">
        <v>43</v>
      </c>
      <c r="J130" s="2">
        <v>2</v>
      </c>
      <c r="K130" s="47">
        <f t="shared" si="3"/>
        <v>13</v>
      </c>
    </row>
    <row r="131" spans="1:11">
      <c r="A131" s="4">
        <v>127</v>
      </c>
      <c r="B131" s="5" t="s">
        <v>213</v>
      </c>
      <c r="C131" s="5" t="s">
        <v>197</v>
      </c>
      <c r="D131" s="7" t="s">
        <v>515</v>
      </c>
      <c r="E131" s="2" t="s">
        <v>242</v>
      </c>
      <c r="F131" s="6">
        <v>32</v>
      </c>
      <c r="G131" s="6">
        <v>13</v>
      </c>
      <c r="H131" s="2" t="s">
        <v>548</v>
      </c>
      <c r="I131" s="2"/>
      <c r="J131" s="2"/>
      <c r="K131" s="47">
        <f t="shared" si="3"/>
        <v>13</v>
      </c>
    </row>
    <row r="132" spans="1:11">
      <c r="A132" s="4">
        <v>128</v>
      </c>
      <c r="B132" s="21" t="s">
        <v>547</v>
      </c>
      <c r="C132" s="19" t="s">
        <v>543</v>
      </c>
      <c r="D132" s="20">
        <v>41003</v>
      </c>
      <c r="E132" s="2" t="s">
        <v>242</v>
      </c>
      <c r="F132" s="19"/>
      <c r="G132" s="19"/>
      <c r="H132" s="2" t="s">
        <v>548</v>
      </c>
      <c r="I132" s="2">
        <v>33</v>
      </c>
      <c r="J132" s="2">
        <v>12</v>
      </c>
      <c r="K132" s="47">
        <f t="shared" si="3"/>
        <v>12</v>
      </c>
    </row>
    <row r="133" spans="1:11">
      <c r="A133" s="4">
        <v>129</v>
      </c>
      <c r="B133" s="22" t="s">
        <v>196</v>
      </c>
      <c r="C133" s="5" t="s">
        <v>197</v>
      </c>
      <c r="D133" s="7">
        <v>40791</v>
      </c>
      <c r="E133" s="2" t="s">
        <v>242</v>
      </c>
      <c r="F133" s="6">
        <v>35</v>
      </c>
      <c r="G133" s="6">
        <v>10</v>
      </c>
      <c r="H133" s="2" t="s">
        <v>548</v>
      </c>
      <c r="I133" s="2"/>
      <c r="J133" s="2"/>
      <c r="K133" s="47">
        <f t="shared" ref="K133:K140" si="4">SUM(G133,J133)</f>
        <v>10</v>
      </c>
    </row>
    <row r="134" spans="1:11">
      <c r="A134" s="4">
        <v>130</v>
      </c>
      <c r="B134" s="21" t="s">
        <v>542</v>
      </c>
      <c r="C134" s="19" t="s">
        <v>543</v>
      </c>
      <c r="D134" s="20">
        <v>41018</v>
      </c>
      <c r="E134" s="2" t="s">
        <v>242</v>
      </c>
      <c r="F134" s="19"/>
      <c r="G134" s="19"/>
      <c r="H134" s="2" t="s">
        <v>548</v>
      </c>
      <c r="I134" s="2">
        <v>37</v>
      </c>
      <c r="J134" s="2">
        <v>8</v>
      </c>
      <c r="K134" s="47">
        <f t="shared" si="4"/>
        <v>8</v>
      </c>
    </row>
    <row r="135" spans="1:11">
      <c r="A135" s="4">
        <v>131</v>
      </c>
      <c r="B135" s="5" t="s">
        <v>240</v>
      </c>
      <c r="C135" s="5" t="s">
        <v>191</v>
      </c>
      <c r="D135" s="7">
        <v>40732</v>
      </c>
      <c r="E135" s="2" t="s">
        <v>242</v>
      </c>
      <c r="F135" s="6">
        <v>42</v>
      </c>
      <c r="G135" s="6">
        <v>3</v>
      </c>
      <c r="H135" s="2" t="s">
        <v>548</v>
      </c>
      <c r="I135" s="2">
        <v>42</v>
      </c>
      <c r="J135" s="2">
        <v>3</v>
      </c>
      <c r="K135" s="47">
        <f t="shared" si="4"/>
        <v>6</v>
      </c>
    </row>
    <row r="136" spans="1:11">
      <c r="A136" s="4">
        <v>132</v>
      </c>
      <c r="B136" s="5" t="s">
        <v>228</v>
      </c>
      <c r="C136" s="5" t="s">
        <v>199</v>
      </c>
      <c r="D136" s="7">
        <v>40975</v>
      </c>
      <c r="E136" s="2" t="s">
        <v>242</v>
      </c>
      <c r="F136" s="6">
        <v>40</v>
      </c>
      <c r="G136" s="6">
        <v>5</v>
      </c>
      <c r="H136" s="2" t="s">
        <v>548</v>
      </c>
      <c r="I136" s="2"/>
      <c r="J136" s="2"/>
      <c r="K136" s="47">
        <f t="shared" si="4"/>
        <v>5</v>
      </c>
    </row>
    <row r="137" spans="1:11">
      <c r="A137" s="4">
        <v>133</v>
      </c>
      <c r="B137" s="21" t="s">
        <v>545</v>
      </c>
      <c r="C137" s="19" t="s">
        <v>543</v>
      </c>
      <c r="D137" s="20">
        <v>40706</v>
      </c>
      <c r="E137" s="2" t="s">
        <v>242</v>
      </c>
      <c r="F137" s="19"/>
      <c r="G137" s="19"/>
      <c r="H137" s="2" t="s">
        <v>548</v>
      </c>
      <c r="I137" s="2">
        <v>40</v>
      </c>
      <c r="J137" s="2">
        <v>5</v>
      </c>
      <c r="K137" s="47">
        <f t="shared" si="4"/>
        <v>5</v>
      </c>
    </row>
    <row r="138" spans="1:11">
      <c r="A138" s="4">
        <v>134</v>
      </c>
      <c r="B138" s="22" t="s">
        <v>195</v>
      </c>
      <c r="C138" s="5" t="s">
        <v>191</v>
      </c>
      <c r="D138" s="7">
        <v>41086</v>
      </c>
      <c r="E138" s="2" t="s">
        <v>242</v>
      </c>
      <c r="F138" s="6">
        <v>41</v>
      </c>
      <c r="G138" s="6">
        <v>4</v>
      </c>
      <c r="H138" s="2" t="s">
        <v>548</v>
      </c>
      <c r="I138" s="2"/>
      <c r="J138" s="2"/>
      <c r="K138" s="47">
        <f t="shared" si="4"/>
        <v>4</v>
      </c>
    </row>
    <row r="139" spans="1:11">
      <c r="A139" s="4">
        <v>135</v>
      </c>
      <c r="B139" s="21" t="s">
        <v>544</v>
      </c>
      <c r="C139" s="19" t="s">
        <v>194</v>
      </c>
      <c r="D139" s="20">
        <v>40808</v>
      </c>
      <c r="E139" s="2" t="s">
        <v>242</v>
      </c>
      <c r="F139" s="19"/>
      <c r="G139" s="19"/>
      <c r="H139" s="2" t="s">
        <v>548</v>
      </c>
      <c r="I139" s="2">
        <v>45</v>
      </c>
      <c r="J139" s="2">
        <v>1</v>
      </c>
      <c r="K139" s="47">
        <f t="shared" si="4"/>
        <v>1</v>
      </c>
    </row>
    <row r="140" spans="1:11">
      <c r="A140" s="4">
        <v>136</v>
      </c>
      <c r="B140" s="21" t="s">
        <v>546</v>
      </c>
      <c r="C140" s="19" t="s">
        <v>194</v>
      </c>
      <c r="D140" s="20">
        <v>40518</v>
      </c>
      <c r="E140" s="2" t="s">
        <v>242</v>
      </c>
      <c r="F140" s="19"/>
      <c r="G140" s="19"/>
      <c r="H140" s="2" t="s">
        <v>548</v>
      </c>
      <c r="I140" s="2">
        <v>44</v>
      </c>
      <c r="J140" s="2">
        <v>1</v>
      </c>
      <c r="K140" s="47">
        <f t="shared" si="4"/>
        <v>1</v>
      </c>
    </row>
  </sheetData>
  <sortState ref="B5:K140">
    <sortCondition ref="E5:E140"/>
    <sortCondition ref="H5:H140"/>
    <sortCondition descending="1" ref="K5:K140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E2:G2"/>
    <mergeCell ref="H2:J2"/>
    <mergeCell ref="H3:H4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41"/>
  <sheetViews>
    <sheetView topLeftCell="A79" zoomScale="88" zoomScaleNormal="115" workbookViewId="0">
      <selection activeCell="M51" sqref="M51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6384" width="8.88671875" style="1"/>
  </cols>
  <sheetData>
    <row r="1" spans="1:11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1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1">
      <c r="A3" s="103"/>
      <c r="B3" s="104"/>
      <c r="C3" s="103"/>
      <c r="D3" s="105"/>
      <c r="E3" s="105" t="s">
        <v>12</v>
      </c>
      <c r="F3" s="103" t="s">
        <v>6</v>
      </c>
      <c r="G3" s="103"/>
      <c r="H3" s="105" t="s">
        <v>12</v>
      </c>
      <c r="I3" s="103" t="s">
        <v>6</v>
      </c>
      <c r="J3" s="103"/>
      <c r="K3" s="102"/>
    </row>
    <row r="4" spans="1:11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6" t="s">
        <v>37</v>
      </c>
      <c r="C5" s="66" t="s">
        <v>19</v>
      </c>
      <c r="D5" s="69">
        <v>40688</v>
      </c>
      <c r="E5" s="2" t="s">
        <v>57</v>
      </c>
      <c r="F5" s="6">
        <v>2</v>
      </c>
      <c r="G5" s="6">
        <v>800</v>
      </c>
      <c r="H5" s="2" t="s">
        <v>566</v>
      </c>
      <c r="I5" s="2">
        <v>1</v>
      </c>
      <c r="J5" s="2">
        <v>1000</v>
      </c>
      <c r="K5" s="47">
        <f t="shared" ref="K5:K36" si="0">SUM(G5,J5)</f>
        <v>1800</v>
      </c>
    </row>
    <row r="6" spans="1:11" ht="14.4" customHeight="1">
      <c r="A6" s="4">
        <v>2</v>
      </c>
      <c r="B6" s="66" t="s">
        <v>47</v>
      </c>
      <c r="C6" s="66" t="s">
        <v>19</v>
      </c>
      <c r="D6" s="69">
        <v>40581</v>
      </c>
      <c r="E6" s="2" t="s">
        <v>57</v>
      </c>
      <c r="F6" s="6">
        <v>3</v>
      </c>
      <c r="G6" s="6">
        <v>640</v>
      </c>
      <c r="H6" s="2" t="s">
        <v>566</v>
      </c>
      <c r="I6" s="2">
        <v>2</v>
      </c>
      <c r="J6" s="2">
        <v>800</v>
      </c>
      <c r="K6" s="47">
        <f t="shared" si="0"/>
        <v>1440</v>
      </c>
    </row>
    <row r="7" spans="1:11">
      <c r="A7" s="4">
        <v>3</v>
      </c>
      <c r="B7" s="22" t="s">
        <v>55</v>
      </c>
      <c r="C7" s="22" t="s">
        <v>41</v>
      </c>
      <c r="D7" s="9">
        <v>40702</v>
      </c>
      <c r="E7" s="2" t="s">
        <v>57</v>
      </c>
      <c r="F7" s="6">
        <v>2</v>
      </c>
      <c r="G7" s="6">
        <v>800</v>
      </c>
      <c r="H7" s="2" t="s">
        <v>566</v>
      </c>
      <c r="I7" s="2">
        <v>3</v>
      </c>
      <c r="J7" s="2">
        <v>640</v>
      </c>
      <c r="K7" s="47">
        <f t="shared" si="0"/>
        <v>1440</v>
      </c>
    </row>
    <row r="8" spans="1:11">
      <c r="A8" s="4">
        <v>4</v>
      </c>
      <c r="B8" s="66" t="s">
        <v>18</v>
      </c>
      <c r="C8" s="66" t="s">
        <v>19</v>
      </c>
      <c r="D8" s="69">
        <v>40858</v>
      </c>
      <c r="E8" s="2" t="s">
        <v>57</v>
      </c>
      <c r="F8" s="6">
        <v>1</v>
      </c>
      <c r="G8" s="6">
        <v>1000</v>
      </c>
      <c r="H8" s="2" t="s">
        <v>566</v>
      </c>
      <c r="I8" s="2">
        <v>16</v>
      </c>
      <c r="J8" s="2">
        <v>35</v>
      </c>
      <c r="K8" s="47">
        <f t="shared" si="0"/>
        <v>1035</v>
      </c>
    </row>
    <row r="9" spans="1:11">
      <c r="A9" s="4">
        <v>5</v>
      </c>
      <c r="B9" s="5" t="s">
        <v>29</v>
      </c>
      <c r="C9" s="5" t="s">
        <v>23</v>
      </c>
      <c r="D9" s="10">
        <v>40942</v>
      </c>
      <c r="E9" s="2" t="s">
        <v>57</v>
      </c>
      <c r="F9" s="6">
        <v>5</v>
      </c>
      <c r="G9" s="6">
        <v>410</v>
      </c>
      <c r="H9" s="2" t="s">
        <v>566</v>
      </c>
      <c r="I9" s="2">
        <v>4</v>
      </c>
      <c r="J9" s="2">
        <v>512</v>
      </c>
      <c r="K9" s="47">
        <f t="shared" si="0"/>
        <v>922</v>
      </c>
    </row>
    <row r="10" spans="1:11">
      <c r="A10" s="4">
        <v>6</v>
      </c>
      <c r="B10" s="5" t="s">
        <v>46</v>
      </c>
      <c r="C10" s="5" t="s">
        <v>16</v>
      </c>
      <c r="D10" s="10">
        <v>40466</v>
      </c>
      <c r="E10" s="2" t="s">
        <v>57</v>
      </c>
      <c r="F10" s="6">
        <v>8</v>
      </c>
      <c r="G10" s="6">
        <v>210</v>
      </c>
      <c r="H10" s="2" t="s">
        <v>566</v>
      </c>
      <c r="I10" s="2">
        <v>3</v>
      </c>
      <c r="J10" s="2">
        <v>640</v>
      </c>
      <c r="K10" s="47">
        <f t="shared" si="0"/>
        <v>850</v>
      </c>
    </row>
    <row r="11" spans="1:11" ht="14.4" customHeight="1">
      <c r="A11" s="4">
        <v>7</v>
      </c>
      <c r="B11" s="22" t="s">
        <v>17</v>
      </c>
      <c r="C11" s="5" t="s">
        <v>16</v>
      </c>
      <c r="D11" s="10">
        <v>40717</v>
      </c>
      <c r="E11" s="2" t="s">
        <v>57</v>
      </c>
      <c r="F11" s="6">
        <v>4</v>
      </c>
      <c r="G11" s="6">
        <v>512</v>
      </c>
      <c r="H11" s="2" t="s">
        <v>566</v>
      </c>
      <c r="I11" s="2">
        <v>9</v>
      </c>
      <c r="J11" s="2">
        <v>168</v>
      </c>
      <c r="K11" s="47">
        <f t="shared" si="0"/>
        <v>680</v>
      </c>
    </row>
    <row r="12" spans="1:11">
      <c r="A12" s="4">
        <v>8</v>
      </c>
      <c r="B12" s="22" t="s">
        <v>20</v>
      </c>
      <c r="C12" s="5" t="s">
        <v>16</v>
      </c>
      <c r="D12" s="10">
        <v>40568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1">
      <c r="A13" s="4">
        <v>9</v>
      </c>
      <c r="B13" s="5" t="s">
        <v>52</v>
      </c>
      <c r="C13" s="5" t="s">
        <v>23</v>
      </c>
      <c r="D13" s="10">
        <v>40673</v>
      </c>
      <c r="E13" s="2" t="s">
        <v>57</v>
      </c>
      <c r="F13" s="6">
        <v>10</v>
      </c>
      <c r="G13" s="6">
        <v>134</v>
      </c>
      <c r="H13" s="2" t="s">
        <v>566</v>
      </c>
      <c r="I13" s="2">
        <v>6</v>
      </c>
      <c r="J13" s="2">
        <v>328</v>
      </c>
      <c r="K13" s="47">
        <f t="shared" si="0"/>
        <v>462</v>
      </c>
    </row>
    <row r="14" spans="1:11">
      <c r="A14" s="4">
        <v>10</v>
      </c>
      <c r="B14" s="5" t="s">
        <v>24</v>
      </c>
      <c r="C14" s="5" t="s">
        <v>23</v>
      </c>
      <c r="D14" s="10">
        <v>40865</v>
      </c>
      <c r="E14" s="2" t="s">
        <v>57</v>
      </c>
      <c r="F14" s="6">
        <v>19</v>
      </c>
      <c r="G14" s="6">
        <v>26</v>
      </c>
      <c r="H14" s="2" t="s">
        <v>566</v>
      </c>
      <c r="I14" s="2">
        <v>5</v>
      </c>
      <c r="J14" s="2">
        <v>410</v>
      </c>
      <c r="K14" s="47">
        <f t="shared" si="0"/>
        <v>436</v>
      </c>
    </row>
    <row r="15" spans="1:11">
      <c r="A15" s="4">
        <v>11</v>
      </c>
      <c r="B15" s="5" t="s">
        <v>28</v>
      </c>
      <c r="C15" s="5" t="s">
        <v>16</v>
      </c>
      <c r="D15" s="10">
        <v>40950</v>
      </c>
      <c r="E15" s="2" t="s">
        <v>57</v>
      </c>
      <c r="F15" s="6">
        <v>16</v>
      </c>
      <c r="G15" s="6">
        <v>35</v>
      </c>
      <c r="H15" s="2" t="s">
        <v>566</v>
      </c>
      <c r="I15" s="2">
        <v>7</v>
      </c>
      <c r="J15" s="2">
        <v>262</v>
      </c>
      <c r="K15" s="47">
        <f t="shared" si="0"/>
        <v>297</v>
      </c>
    </row>
    <row r="16" spans="1:11" ht="14.4" customHeight="1">
      <c r="A16" s="4">
        <v>12</v>
      </c>
      <c r="B16" s="5" t="s">
        <v>35</v>
      </c>
      <c r="C16" s="5" t="s">
        <v>23</v>
      </c>
      <c r="D16" s="10">
        <v>40846</v>
      </c>
      <c r="E16" s="2" t="s">
        <v>57</v>
      </c>
      <c r="F16" s="6">
        <v>7</v>
      </c>
      <c r="G16" s="6">
        <v>262</v>
      </c>
      <c r="H16" s="2" t="s">
        <v>566</v>
      </c>
      <c r="I16" s="2">
        <v>35</v>
      </c>
      <c r="J16" s="2">
        <v>10</v>
      </c>
      <c r="K16" s="47">
        <f t="shared" si="0"/>
        <v>272</v>
      </c>
    </row>
    <row r="17" spans="1:11">
      <c r="A17" s="4">
        <v>13</v>
      </c>
      <c r="B17" s="5" t="s">
        <v>27</v>
      </c>
      <c r="C17" s="5" t="s">
        <v>16</v>
      </c>
      <c r="D17" s="10">
        <v>40497</v>
      </c>
      <c r="E17" s="2" t="s">
        <v>57</v>
      </c>
      <c r="F17" s="6">
        <v>15</v>
      </c>
      <c r="G17" s="6">
        <v>44</v>
      </c>
      <c r="H17" s="2" t="s">
        <v>566</v>
      </c>
      <c r="I17" s="2">
        <v>8</v>
      </c>
      <c r="J17" s="2">
        <v>210</v>
      </c>
      <c r="K17" s="47">
        <f t="shared" si="0"/>
        <v>254</v>
      </c>
    </row>
    <row r="18" spans="1:11">
      <c r="A18" s="4">
        <v>14</v>
      </c>
      <c r="B18" s="5" t="s">
        <v>25</v>
      </c>
      <c r="C18" s="5" t="s">
        <v>16</v>
      </c>
      <c r="D18" s="10">
        <v>40429</v>
      </c>
      <c r="E18" s="2" t="s">
        <v>57</v>
      </c>
      <c r="F18" s="6">
        <v>12</v>
      </c>
      <c r="G18" s="6">
        <v>86</v>
      </c>
      <c r="H18" s="2" t="s">
        <v>566</v>
      </c>
      <c r="I18" s="2">
        <v>11</v>
      </c>
      <c r="J18" s="2">
        <v>107</v>
      </c>
      <c r="K18" s="47">
        <f t="shared" si="0"/>
        <v>193</v>
      </c>
    </row>
    <row r="19" spans="1:11">
      <c r="A19" s="4">
        <v>15</v>
      </c>
      <c r="B19" s="5" t="s">
        <v>48</v>
      </c>
      <c r="C19" s="5" t="s">
        <v>23</v>
      </c>
      <c r="D19" s="10">
        <v>40639</v>
      </c>
      <c r="E19" s="2" t="s">
        <v>57</v>
      </c>
      <c r="F19" s="6">
        <v>9</v>
      </c>
      <c r="G19" s="6">
        <v>168</v>
      </c>
      <c r="H19" s="2" t="s">
        <v>566</v>
      </c>
      <c r="I19" s="2">
        <v>22</v>
      </c>
      <c r="J19" s="2">
        <v>23</v>
      </c>
      <c r="K19" s="47">
        <f t="shared" si="0"/>
        <v>191</v>
      </c>
    </row>
    <row r="20" spans="1:11">
      <c r="A20" s="4">
        <v>16</v>
      </c>
      <c r="B20" s="5" t="s">
        <v>42</v>
      </c>
      <c r="C20" s="5" t="s">
        <v>16</v>
      </c>
      <c r="D20" s="10">
        <v>40495</v>
      </c>
      <c r="E20" s="2" t="s">
        <v>57</v>
      </c>
      <c r="F20" s="6">
        <v>13</v>
      </c>
      <c r="G20" s="6">
        <v>69</v>
      </c>
      <c r="H20" s="2" t="s">
        <v>566</v>
      </c>
      <c r="I20" s="2">
        <v>14</v>
      </c>
      <c r="J20" s="2">
        <v>55</v>
      </c>
      <c r="K20" s="47">
        <f t="shared" si="0"/>
        <v>124</v>
      </c>
    </row>
    <row r="21" spans="1:11" ht="14.4" customHeight="1">
      <c r="A21" s="4">
        <v>17</v>
      </c>
      <c r="B21" s="5" t="s">
        <v>38</v>
      </c>
      <c r="C21" s="5" t="s">
        <v>39</v>
      </c>
      <c r="D21" s="10" t="s">
        <v>518</v>
      </c>
      <c r="E21" s="2" t="s">
        <v>57</v>
      </c>
      <c r="F21" s="6">
        <v>11</v>
      </c>
      <c r="G21" s="6">
        <v>107</v>
      </c>
      <c r="H21" s="2" t="s">
        <v>566</v>
      </c>
      <c r="I21" s="2">
        <v>34</v>
      </c>
      <c r="J21" s="2">
        <v>11</v>
      </c>
      <c r="K21" s="47">
        <f t="shared" si="0"/>
        <v>118</v>
      </c>
    </row>
    <row r="22" spans="1:11">
      <c r="A22" s="4">
        <v>18</v>
      </c>
      <c r="B22" s="5" t="s">
        <v>15</v>
      </c>
      <c r="C22" s="5" t="s">
        <v>16</v>
      </c>
      <c r="D22" s="10">
        <v>40609</v>
      </c>
      <c r="E22" s="2" t="s">
        <v>57</v>
      </c>
      <c r="F22" s="6">
        <v>17</v>
      </c>
      <c r="G22" s="6">
        <v>28</v>
      </c>
      <c r="H22" s="2" t="s">
        <v>566</v>
      </c>
      <c r="I22" s="2">
        <v>12</v>
      </c>
      <c r="J22" s="2">
        <v>86</v>
      </c>
      <c r="K22" s="47">
        <f t="shared" si="0"/>
        <v>114</v>
      </c>
    </row>
    <row r="23" spans="1:11">
      <c r="A23" s="4">
        <v>19</v>
      </c>
      <c r="B23" s="22" t="s">
        <v>32</v>
      </c>
      <c r="C23" s="5" t="s">
        <v>16</v>
      </c>
      <c r="D23" s="10">
        <v>40797</v>
      </c>
      <c r="E23" s="2" t="s">
        <v>57</v>
      </c>
      <c r="F23" s="6">
        <v>14</v>
      </c>
      <c r="G23" s="6">
        <v>55</v>
      </c>
      <c r="H23" s="2" t="s">
        <v>566</v>
      </c>
      <c r="I23" s="2">
        <v>15</v>
      </c>
      <c r="J23" s="2">
        <v>44</v>
      </c>
      <c r="K23" s="47">
        <f t="shared" si="0"/>
        <v>99</v>
      </c>
    </row>
    <row r="24" spans="1:11">
      <c r="A24" s="4">
        <v>20</v>
      </c>
      <c r="B24" s="5" t="s">
        <v>54</v>
      </c>
      <c r="C24" s="5" t="s">
        <v>23</v>
      </c>
      <c r="D24" s="10">
        <v>40662</v>
      </c>
      <c r="E24" s="2" t="s">
        <v>57</v>
      </c>
      <c r="F24" s="6">
        <v>26</v>
      </c>
      <c r="G24" s="6">
        <v>19</v>
      </c>
      <c r="H24" s="2" t="s">
        <v>566</v>
      </c>
      <c r="I24" s="2">
        <v>13</v>
      </c>
      <c r="J24" s="2">
        <v>69</v>
      </c>
      <c r="K24" s="47">
        <f t="shared" si="0"/>
        <v>88</v>
      </c>
    </row>
    <row r="25" spans="1:11">
      <c r="A25" s="4">
        <v>21</v>
      </c>
      <c r="B25" s="5" t="s">
        <v>44</v>
      </c>
      <c r="C25" s="5" t="s">
        <v>19</v>
      </c>
      <c r="D25" s="10">
        <v>40716</v>
      </c>
      <c r="E25" s="2" t="s">
        <v>57</v>
      </c>
      <c r="F25" s="6">
        <v>18</v>
      </c>
      <c r="G25" s="6">
        <v>27</v>
      </c>
      <c r="H25" s="2" t="s">
        <v>566</v>
      </c>
      <c r="I25" s="2">
        <v>19</v>
      </c>
      <c r="J25" s="2">
        <v>26</v>
      </c>
      <c r="K25" s="47">
        <f t="shared" si="0"/>
        <v>53</v>
      </c>
    </row>
    <row r="26" spans="1:11" ht="14.4" customHeight="1">
      <c r="A26" s="4">
        <v>22</v>
      </c>
      <c r="B26" s="5" t="s">
        <v>49</v>
      </c>
      <c r="C26" s="5" t="s">
        <v>19</v>
      </c>
      <c r="D26" s="10">
        <v>40746</v>
      </c>
      <c r="E26" s="2" t="s">
        <v>57</v>
      </c>
      <c r="F26" s="6">
        <v>22</v>
      </c>
      <c r="G26" s="6">
        <v>23</v>
      </c>
      <c r="H26" s="2" t="s">
        <v>566</v>
      </c>
      <c r="I26" s="2">
        <v>17</v>
      </c>
      <c r="J26" s="2">
        <v>28</v>
      </c>
      <c r="K26" s="47">
        <f t="shared" si="0"/>
        <v>51</v>
      </c>
    </row>
    <row r="27" spans="1:11">
      <c r="A27" s="4">
        <v>23</v>
      </c>
      <c r="B27" s="22" t="s">
        <v>13</v>
      </c>
      <c r="C27" s="5" t="s">
        <v>14</v>
      </c>
      <c r="D27" s="10">
        <v>40435</v>
      </c>
      <c r="E27" s="2" t="s">
        <v>57</v>
      </c>
      <c r="F27" s="6">
        <v>23</v>
      </c>
      <c r="G27" s="6">
        <v>22</v>
      </c>
      <c r="H27" s="2" t="s">
        <v>566</v>
      </c>
      <c r="I27" s="2">
        <v>18</v>
      </c>
      <c r="J27" s="2">
        <v>27</v>
      </c>
      <c r="K27" s="47">
        <f t="shared" si="0"/>
        <v>49</v>
      </c>
    </row>
    <row r="28" spans="1:11">
      <c r="A28" s="4">
        <v>24</v>
      </c>
      <c r="B28" s="5" t="s">
        <v>26</v>
      </c>
      <c r="C28" s="5" t="s">
        <v>16</v>
      </c>
      <c r="D28" s="10">
        <v>40705</v>
      </c>
      <c r="E28" s="2" t="s">
        <v>57</v>
      </c>
      <c r="F28" s="6">
        <v>25</v>
      </c>
      <c r="G28" s="6">
        <v>20</v>
      </c>
      <c r="H28" s="2" t="s">
        <v>566</v>
      </c>
      <c r="I28" s="2">
        <v>20</v>
      </c>
      <c r="J28" s="2">
        <v>25</v>
      </c>
      <c r="K28" s="47">
        <f t="shared" si="0"/>
        <v>45</v>
      </c>
    </row>
    <row r="29" spans="1:11">
      <c r="A29" s="4">
        <v>25</v>
      </c>
      <c r="B29" s="22" t="s">
        <v>33</v>
      </c>
      <c r="C29" s="5" t="s">
        <v>16</v>
      </c>
      <c r="D29" s="10">
        <v>40776</v>
      </c>
      <c r="E29" s="2" t="s">
        <v>57</v>
      </c>
      <c r="F29" s="6">
        <v>21</v>
      </c>
      <c r="G29" s="6">
        <v>24</v>
      </c>
      <c r="H29" s="2" t="s">
        <v>566</v>
      </c>
      <c r="I29" s="2">
        <v>24</v>
      </c>
      <c r="J29" s="2">
        <v>21</v>
      </c>
      <c r="K29" s="47">
        <f t="shared" si="0"/>
        <v>45</v>
      </c>
    </row>
    <row r="30" spans="1:11">
      <c r="A30" s="4">
        <v>26</v>
      </c>
      <c r="B30" s="5" t="s">
        <v>45</v>
      </c>
      <c r="C30" s="5" t="s">
        <v>23</v>
      </c>
      <c r="D30" s="10">
        <v>40616</v>
      </c>
      <c r="E30" s="2" t="s">
        <v>57</v>
      </c>
      <c r="F30" s="6">
        <v>30</v>
      </c>
      <c r="G30" s="6">
        <v>15</v>
      </c>
      <c r="H30" s="2" t="s">
        <v>566</v>
      </c>
      <c r="I30" s="2">
        <v>21</v>
      </c>
      <c r="J30" s="2">
        <v>24</v>
      </c>
      <c r="K30" s="47">
        <f t="shared" si="0"/>
        <v>39</v>
      </c>
    </row>
    <row r="31" spans="1:11" ht="14.4" customHeight="1">
      <c r="A31" s="4">
        <v>27</v>
      </c>
      <c r="B31" s="5" t="s">
        <v>34</v>
      </c>
      <c r="C31" s="5" t="s">
        <v>31</v>
      </c>
      <c r="D31" s="10" t="s">
        <v>512</v>
      </c>
      <c r="E31" s="2" t="s">
        <v>57</v>
      </c>
      <c r="F31" s="6">
        <v>28</v>
      </c>
      <c r="G31" s="6">
        <v>17</v>
      </c>
      <c r="H31" s="2" t="s">
        <v>566</v>
      </c>
      <c r="I31" s="2">
        <v>27</v>
      </c>
      <c r="J31" s="2">
        <v>18</v>
      </c>
      <c r="K31" s="47">
        <f t="shared" si="0"/>
        <v>35</v>
      </c>
    </row>
    <row r="32" spans="1:11">
      <c r="A32" s="4">
        <v>28</v>
      </c>
      <c r="B32" s="5" t="s">
        <v>36</v>
      </c>
      <c r="C32" s="5" t="s">
        <v>31</v>
      </c>
      <c r="D32" s="10" t="s">
        <v>517</v>
      </c>
      <c r="E32" s="2" t="s">
        <v>57</v>
      </c>
      <c r="F32" s="6">
        <v>29</v>
      </c>
      <c r="G32" s="6">
        <v>16</v>
      </c>
      <c r="H32" s="2" t="s">
        <v>566</v>
      </c>
      <c r="I32" s="2">
        <v>26</v>
      </c>
      <c r="J32" s="2">
        <v>19</v>
      </c>
      <c r="K32" s="47">
        <f t="shared" si="0"/>
        <v>35</v>
      </c>
    </row>
    <row r="33" spans="1:11">
      <c r="A33" s="4">
        <v>29</v>
      </c>
      <c r="B33" s="5" t="s">
        <v>43</v>
      </c>
      <c r="C33" s="5" t="s">
        <v>23</v>
      </c>
      <c r="D33" s="10" t="s">
        <v>521</v>
      </c>
      <c r="E33" s="2" t="s">
        <v>57</v>
      </c>
      <c r="F33" s="6">
        <v>20</v>
      </c>
      <c r="G33" s="6">
        <v>25</v>
      </c>
      <c r="H33" s="2" t="s">
        <v>566</v>
      </c>
      <c r="I33" s="2">
        <v>35</v>
      </c>
      <c r="J33" s="2">
        <v>10</v>
      </c>
      <c r="K33" s="47">
        <f t="shared" si="0"/>
        <v>35</v>
      </c>
    </row>
    <row r="34" spans="1:11">
      <c r="A34" s="4">
        <v>30</v>
      </c>
      <c r="B34" s="22" t="s">
        <v>21</v>
      </c>
      <c r="C34" s="5" t="s">
        <v>16</v>
      </c>
      <c r="D34" s="10">
        <v>40769</v>
      </c>
      <c r="E34" s="2" t="s">
        <v>57</v>
      </c>
      <c r="F34" s="6">
        <v>31</v>
      </c>
      <c r="G34" s="6">
        <v>14</v>
      </c>
      <c r="H34" s="2" t="s">
        <v>566</v>
      </c>
      <c r="I34" s="2">
        <v>28</v>
      </c>
      <c r="J34" s="2">
        <v>17</v>
      </c>
      <c r="K34" s="47">
        <f t="shared" si="0"/>
        <v>31</v>
      </c>
    </row>
    <row r="35" spans="1:11">
      <c r="A35" s="4">
        <v>31</v>
      </c>
      <c r="B35" s="5" t="s">
        <v>30</v>
      </c>
      <c r="C35" s="5" t="s">
        <v>31</v>
      </c>
      <c r="D35" s="10" t="s">
        <v>511</v>
      </c>
      <c r="E35" s="2" t="s">
        <v>57</v>
      </c>
      <c r="F35" s="6">
        <v>24</v>
      </c>
      <c r="G35" s="6">
        <v>21</v>
      </c>
      <c r="H35" s="2" t="s">
        <v>566</v>
      </c>
      <c r="I35" s="2">
        <v>35</v>
      </c>
      <c r="J35" s="2">
        <v>10</v>
      </c>
      <c r="K35" s="47">
        <f t="shared" si="0"/>
        <v>31</v>
      </c>
    </row>
    <row r="36" spans="1:11" ht="14.4" customHeight="1">
      <c r="A36" s="4">
        <v>32</v>
      </c>
      <c r="B36" s="5" t="s">
        <v>50</v>
      </c>
      <c r="C36" s="5" t="s">
        <v>23</v>
      </c>
      <c r="D36" s="10">
        <v>41053</v>
      </c>
      <c r="E36" s="2" t="s">
        <v>57</v>
      </c>
      <c r="F36" s="6">
        <v>27</v>
      </c>
      <c r="G36" s="6">
        <v>18</v>
      </c>
      <c r="H36" s="2" t="s">
        <v>566</v>
      </c>
      <c r="I36" s="2">
        <v>32</v>
      </c>
      <c r="J36" s="2">
        <v>13</v>
      </c>
      <c r="K36" s="47">
        <f t="shared" si="0"/>
        <v>31</v>
      </c>
    </row>
    <row r="37" spans="1:11">
      <c r="A37" s="4">
        <v>33</v>
      </c>
      <c r="B37" s="5" t="s">
        <v>22</v>
      </c>
      <c r="C37" s="5" t="s">
        <v>23</v>
      </c>
      <c r="D37" s="10">
        <v>40649</v>
      </c>
      <c r="E37" s="2" t="s">
        <v>57</v>
      </c>
      <c r="F37" s="6">
        <v>35</v>
      </c>
      <c r="G37" s="6">
        <v>10</v>
      </c>
      <c r="H37" s="2" t="s">
        <v>566</v>
      </c>
      <c r="I37" s="2">
        <v>29</v>
      </c>
      <c r="J37" s="2">
        <v>16</v>
      </c>
      <c r="K37" s="47">
        <f t="shared" ref="K37:K68" si="1">SUM(G37,J37)</f>
        <v>26</v>
      </c>
    </row>
    <row r="38" spans="1:11">
      <c r="A38" s="4">
        <v>34</v>
      </c>
      <c r="B38" s="5" t="s">
        <v>53</v>
      </c>
      <c r="C38" s="5" t="s">
        <v>31</v>
      </c>
      <c r="D38" s="10">
        <v>40795</v>
      </c>
      <c r="E38" s="2" t="s">
        <v>57</v>
      </c>
      <c r="F38" s="6">
        <v>32</v>
      </c>
      <c r="G38" s="6">
        <v>13</v>
      </c>
      <c r="H38" s="2" t="s">
        <v>566</v>
      </c>
      <c r="I38" s="2">
        <v>33</v>
      </c>
      <c r="J38" s="2">
        <v>12</v>
      </c>
      <c r="K38" s="47">
        <f t="shared" si="1"/>
        <v>25</v>
      </c>
    </row>
    <row r="39" spans="1:11">
      <c r="A39" s="4">
        <v>35</v>
      </c>
      <c r="B39" s="21" t="s">
        <v>562</v>
      </c>
      <c r="C39" s="19" t="s">
        <v>14</v>
      </c>
      <c r="D39" s="20">
        <v>40773</v>
      </c>
      <c r="E39" s="19" t="s">
        <v>57</v>
      </c>
      <c r="F39" s="19"/>
      <c r="G39" s="19"/>
      <c r="H39" s="2" t="s">
        <v>566</v>
      </c>
      <c r="I39" s="2">
        <v>23</v>
      </c>
      <c r="J39" s="2">
        <v>22</v>
      </c>
      <c r="K39" s="47">
        <f t="shared" si="1"/>
        <v>22</v>
      </c>
    </row>
    <row r="40" spans="1:11">
      <c r="A40" s="4">
        <v>36</v>
      </c>
      <c r="B40" s="5" t="s">
        <v>56</v>
      </c>
      <c r="C40" s="5" t="s">
        <v>19</v>
      </c>
      <c r="D40" s="10">
        <v>40438</v>
      </c>
      <c r="E40" s="2" t="s">
        <v>57</v>
      </c>
      <c r="F40" s="6">
        <v>34</v>
      </c>
      <c r="G40" s="6">
        <v>11</v>
      </c>
      <c r="H40" s="2" t="s">
        <v>566</v>
      </c>
      <c r="I40" s="2">
        <v>35</v>
      </c>
      <c r="J40" s="2">
        <v>10</v>
      </c>
      <c r="K40" s="47">
        <f t="shared" si="1"/>
        <v>21</v>
      </c>
    </row>
    <row r="41" spans="1:11" ht="14.4" customHeight="1">
      <c r="A41" s="4">
        <v>37</v>
      </c>
      <c r="B41" s="21" t="s">
        <v>563</v>
      </c>
      <c r="C41" s="19" t="s">
        <v>23</v>
      </c>
      <c r="D41" s="20">
        <v>40769</v>
      </c>
      <c r="E41" s="19" t="s">
        <v>57</v>
      </c>
      <c r="F41" s="19"/>
      <c r="G41" s="19"/>
      <c r="H41" s="2" t="s">
        <v>566</v>
      </c>
      <c r="I41" s="2">
        <v>25</v>
      </c>
      <c r="J41" s="2">
        <v>20</v>
      </c>
      <c r="K41" s="47">
        <f t="shared" si="1"/>
        <v>20</v>
      </c>
    </row>
    <row r="42" spans="1:11">
      <c r="A42" s="4">
        <v>38</v>
      </c>
      <c r="B42" s="21" t="s">
        <v>564</v>
      </c>
      <c r="C42" s="19" t="s">
        <v>19</v>
      </c>
      <c r="D42" s="20">
        <v>40708</v>
      </c>
      <c r="E42" s="19" t="s">
        <v>57</v>
      </c>
      <c r="F42" s="19"/>
      <c r="G42" s="19"/>
      <c r="H42" s="2" t="s">
        <v>566</v>
      </c>
      <c r="I42" s="2">
        <v>30</v>
      </c>
      <c r="J42" s="2">
        <v>15</v>
      </c>
      <c r="K42" s="47">
        <f t="shared" si="1"/>
        <v>15</v>
      </c>
    </row>
    <row r="43" spans="1:11">
      <c r="A43" s="4">
        <v>39</v>
      </c>
      <c r="B43" s="21" t="s">
        <v>565</v>
      </c>
      <c r="C43" s="19" t="s">
        <v>23</v>
      </c>
      <c r="D43" s="20">
        <v>40620</v>
      </c>
      <c r="E43" s="19" t="s">
        <v>57</v>
      </c>
      <c r="F43" s="19"/>
      <c r="G43" s="19"/>
      <c r="H43" s="2" t="s">
        <v>566</v>
      </c>
      <c r="I43" s="2">
        <v>31</v>
      </c>
      <c r="J43" s="2">
        <v>14</v>
      </c>
      <c r="K43" s="47">
        <f t="shared" si="1"/>
        <v>14</v>
      </c>
    </row>
    <row r="44" spans="1:11">
      <c r="A44" s="4">
        <v>40</v>
      </c>
      <c r="B44" s="5" t="s">
        <v>51</v>
      </c>
      <c r="C44" s="5" t="s">
        <v>31</v>
      </c>
      <c r="D44" s="10">
        <v>40576</v>
      </c>
      <c r="E44" s="2" t="s">
        <v>57</v>
      </c>
      <c r="F44" s="6">
        <v>33</v>
      </c>
      <c r="G44" s="6">
        <v>12</v>
      </c>
      <c r="H44" s="2" t="s">
        <v>566</v>
      </c>
      <c r="I44" s="2"/>
      <c r="J44" s="2"/>
      <c r="K44" s="47">
        <f t="shared" si="1"/>
        <v>12</v>
      </c>
    </row>
    <row r="45" spans="1:11" ht="15" thickBot="1">
      <c r="A45" s="55">
        <v>41</v>
      </c>
      <c r="B45" s="77" t="s">
        <v>40</v>
      </c>
      <c r="C45" s="56" t="s">
        <v>41</v>
      </c>
      <c r="D45" s="57">
        <v>40753</v>
      </c>
      <c r="E45" s="58" t="s">
        <v>57</v>
      </c>
      <c r="F45" s="59">
        <v>35</v>
      </c>
      <c r="G45" s="59">
        <v>10</v>
      </c>
      <c r="H45" s="58" t="s">
        <v>566</v>
      </c>
      <c r="I45" s="58"/>
      <c r="J45" s="58"/>
      <c r="K45" s="61">
        <f t="shared" si="1"/>
        <v>10</v>
      </c>
    </row>
    <row r="46" spans="1:11" ht="14.4" customHeight="1">
      <c r="A46" s="49">
        <v>42</v>
      </c>
      <c r="B46" s="70" t="s">
        <v>147</v>
      </c>
      <c r="C46" s="70" t="s">
        <v>106</v>
      </c>
      <c r="D46" s="76">
        <v>40938</v>
      </c>
      <c r="E46" s="51" t="s">
        <v>152</v>
      </c>
      <c r="F46" s="52">
        <v>1</v>
      </c>
      <c r="G46" s="52">
        <v>1000</v>
      </c>
      <c r="H46" s="51" t="s">
        <v>557</v>
      </c>
      <c r="I46" s="51">
        <v>1</v>
      </c>
      <c r="J46" s="51">
        <v>1000</v>
      </c>
      <c r="K46" s="54">
        <f t="shared" si="1"/>
        <v>2000</v>
      </c>
    </row>
    <row r="47" spans="1:11" s="26" customFormat="1">
      <c r="A47" s="24">
        <v>43</v>
      </c>
      <c r="B47" s="22" t="s">
        <v>141</v>
      </c>
      <c r="C47" s="22" t="s">
        <v>111</v>
      </c>
      <c r="D47" s="9">
        <v>40509</v>
      </c>
      <c r="E47" s="18" t="s">
        <v>152</v>
      </c>
      <c r="F47" s="25">
        <v>2</v>
      </c>
      <c r="G47" s="25">
        <v>800</v>
      </c>
      <c r="H47" s="18" t="s">
        <v>557</v>
      </c>
      <c r="I47" s="18">
        <v>7</v>
      </c>
      <c r="J47" s="18">
        <v>262</v>
      </c>
      <c r="K47" s="68">
        <f t="shared" si="1"/>
        <v>1062</v>
      </c>
    </row>
    <row r="48" spans="1:11">
      <c r="A48" s="4">
        <v>44</v>
      </c>
      <c r="B48" s="66" t="s">
        <v>135</v>
      </c>
      <c r="C48" s="66" t="s">
        <v>104</v>
      </c>
      <c r="D48" s="69">
        <v>40512</v>
      </c>
      <c r="E48" s="2" t="s">
        <v>152</v>
      </c>
      <c r="F48" s="6">
        <v>3</v>
      </c>
      <c r="G48" s="6">
        <v>640</v>
      </c>
      <c r="H48" s="2" t="s">
        <v>557</v>
      </c>
      <c r="I48" s="2">
        <v>6</v>
      </c>
      <c r="J48" s="2">
        <v>328</v>
      </c>
      <c r="K48" s="47">
        <f t="shared" si="1"/>
        <v>968</v>
      </c>
    </row>
    <row r="49" spans="1:11">
      <c r="A49" s="4">
        <v>45</v>
      </c>
      <c r="B49" s="22" t="s">
        <v>109</v>
      </c>
      <c r="C49" s="5" t="s">
        <v>106</v>
      </c>
      <c r="D49" s="9">
        <v>40536</v>
      </c>
      <c r="E49" s="2" t="s">
        <v>152</v>
      </c>
      <c r="F49" s="6">
        <v>10</v>
      </c>
      <c r="G49" s="6">
        <v>134</v>
      </c>
      <c r="H49" s="2" t="s">
        <v>557</v>
      </c>
      <c r="I49" s="2">
        <v>2</v>
      </c>
      <c r="J49" s="2">
        <v>800</v>
      </c>
      <c r="K49" s="47">
        <f t="shared" si="1"/>
        <v>934</v>
      </c>
    </row>
    <row r="50" spans="1:11">
      <c r="A50" s="4">
        <v>46</v>
      </c>
      <c r="B50" s="89" t="s">
        <v>122</v>
      </c>
      <c r="C50" s="89" t="s">
        <v>106</v>
      </c>
      <c r="D50" s="9">
        <v>40626</v>
      </c>
      <c r="E50" s="2" t="s">
        <v>152</v>
      </c>
      <c r="F50" s="6">
        <v>4</v>
      </c>
      <c r="G50" s="6">
        <v>512</v>
      </c>
      <c r="H50" s="2" t="s">
        <v>557</v>
      </c>
      <c r="I50" s="2">
        <v>5</v>
      </c>
      <c r="J50" s="2">
        <v>410</v>
      </c>
      <c r="K50" s="47">
        <f t="shared" si="1"/>
        <v>922</v>
      </c>
    </row>
    <row r="51" spans="1:11" ht="14.4" customHeight="1">
      <c r="A51" s="4">
        <v>47</v>
      </c>
      <c r="B51" s="5" t="s">
        <v>107</v>
      </c>
      <c r="C51" s="5" t="s">
        <v>108</v>
      </c>
      <c r="D51" s="9">
        <v>40539</v>
      </c>
      <c r="E51" s="2" t="s">
        <v>152</v>
      </c>
      <c r="F51" s="6">
        <v>7</v>
      </c>
      <c r="G51" s="6">
        <v>262</v>
      </c>
      <c r="H51" s="2" t="s">
        <v>557</v>
      </c>
      <c r="I51" s="2">
        <v>3</v>
      </c>
      <c r="J51" s="2">
        <v>640</v>
      </c>
      <c r="K51" s="47">
        <f t="shared" si="1"/>
        <v>902</v>
      </c>
    </row>
    <row r="52" spans="1:11">
      <c r="A52" s="4">
        <v>48</v>
      </c>
      <c r="B52" s="5" t="s">
        <v>127</v>
      </c>
      <c r="C52" s="5" t="s">
        <v>118</v>
      </c>
      <c r="D52" s="13">
        <v>40850</v>
      </c>
      <c r="E52" s="2" t="s">
        <v>152</v>
      </c>
      <c r="F52" s="6">
        <v>5</v>
      </c>
      <c r="G52" s="6">
        <v>410</v>
      </c>
      <c r="H52" s="2" t="s">
        <v>557</v>
      </c>
      <c r="I52" s="2">
        <v>9</v>
      </c>
      <c r="J52" s="2">
        <v>168</v>
      </c>
      <c r="K52" s="47">
        <f t="shared" si="1"/>
        <v>578</v>
      </c>
    </row>
    <row r="53" spans="1:11">
      <c r="A53" s="4">
        <v>49</v>
      </c>
      <c r="B53" s="22" t="s">
        <v>123</v>
      </c>
      <c r="C53" s="5" t="s">
        <v>104</v>
      </c>
      <c r="D53" s="9">
        <v>40688</v>
      </c>
      <c r="E53" s="2" t="s">
        <v>152</v>
      </c>
      <c r="F53" s="6">
        <v>19</v>
      </c>
      <c r="G53" s="6">
        <v>26</v>
      </c>
      <c r="H53" s="2" t="s">
        <v>557</v>
      </c>
      <c r="I53" s="2">
        <v>4</v>
      </c>
      <c r="J53" s="2">
        <v>512</v>
      </c>
      <c r="K53" s="47">
        <f t="shared" si="1"/>
        <v>538</v>
      </c>
    </row>
    <row r="54" spans="1:11">
      <c r="A54" s="4">
        <v>50</v>
      </c>
      <c r="B54" s="5" t="s">
        <v>131</v>
      </c>
      <c r="C54" s="5" t="s">
        <v>104</v>
      </c>
      <c r="D54" s="9">
        <v>40413</v>
      </c>
      <c r="E54" s="2" t="s">
        <v>152</v>
      </c>
      <c r="F54" s="6">
        <v>6</v>
      </c>
      <c r="G54" s="6">
        <v>328</v>
      </c>
      <c r="H54" s="2" t="s">
        <v>557</v>
      </c>
      <c r="I54" s="2">
        <v>15</v>
      </c>
      <c r="J54" s="2">
        <v>44</v>
      </c>
      <c r="K54" s="47">
        <f t="shared" si="1"/>
        <v>372</v>
      </c>
    </row>
    <row r="55" spans="1:11">
      <c r="A55" s="4">
        <v>51</v>
      </c>
      <c r="B55" s="5" t="s">
        <v>130</v>
      </c>
      <c r="C55" s="5" t="s">
        <v>108</v>
      </c>
      <c r="D55" s="9">
        <v>40825</v>
      </c>
      <c r="E55" s="2" t="s">
        <v>152</v>
      </c>
      <c r="F55" s="6">
        <v>11</v>
      </c>
      <c r="G55" s="6">
        <v>107</v>
      </c>
      <c r="H55" s="2" t="s">
        <v>557</v>
      </c>
      <c r="I55" s="2">
        <v>8</v>
      </c>
      <c r="J55" s="2">
        <v>210</v>
      </c>
      <c r="K55" s="47">
        <f t="shared" si="1"/>
        <v>317</v>
      </c>
    </row>
    <row r="56" spans="1:11" ht="14.4" customHeight="1">
      <c r="A56" s="4">
        <v>52</v>
      </c>
      <c r="B56" s="5" t="s">
        <v>149</v>
      </c>
      <c r="C56" s="5" t="s">
        <v>104</v>
      </c>
      <c r="D56" s="9">
        <v>40605</v>
      </c>
      <c r="E56" s="2" t="s">
        <v>152</v>
      </c>
      <c r="F56" s="6">
        <v>9</v>
      </c>
      <c r="G56" s="6">
        <v>168</v>
      </c>
      <c r="H56" s="2" t="s">
        <v>557</v>
      </c>
      <c r="I56" s="2">
        <v>11</v>
      </c>
      <c r="J56" s="2">
        <v>107</v>
      </c>
      <c r="K56" s="47">
        <f t="shared" si="1"/>
        <v>275</v>
      </c>
    </row>
    <row r="57" spans="1:11">
      <c r="A57" s="4">
        <v>53</v>
      </c>
      <c r="B57" s="5" t="s">
        <v>144</v>
      </c>
      <c r="C57" s="5" t="s">
        <v>108</v>
      </c>
      <c r="D57" s="9">
        <v>40652</v>
      </c>
      <c r="E57" s="2" t="s">
        <v>152</v>
      </c>
      <c r="F57" s="6">
        <v>8</v>
      </c>
      <c r="G57" s="6">
        <v>210</v>
      </c>
      <c r="H57" s="2" t="s">
        <v>557</v>
      </c>
      <c r="I57" s="2">
        <v>17</v>
      </c>
      <c r="J57" s="2">
        <v>28</v>
      </c>
      <c r="K57" s="47">
        <f t="shared" si="1"/>
        <v>238</v>
      </c>
    </row>
    <row r="58" spans="1:11">
      <c r="A58" s="4">
        <v>54</v>
      </c>
      <c r="B58" s="5" t="s">
        <v>113</v>
      </c>
      <c r="C58" s="5" t="s">
        <v>106</v>
      </c>
      <c r="D58" s="9">
        <v>40554</v>
      </c>
      <c r="E58" s="2" t="s">
        <v>152</v>
      </c>
      <c r="F58" s="6">
        <v>21</v>
      </c>
      <c r="G58" s="6">
        <v>24</v>
      </c>
      <c r="H58" s="2" t="s">
        <v>557</v>
      </c>
      <c r="I58" s="2">
        <v>10</v>
      </c>
      <c r="J58" s="2">
        <v>134</v>
      </c>
      <c r="K58" s="47">
        <f t="shared" si="1"/>
        <v>158</v>
      </c>
    </row>
    <row r="59" spans="1:11">
      <c r="A59" s="4">
        <v>55</v>
      </c>
      <c r="B59" s="5" t="s">
        <v>110</v>
      </c>
      <c r="C59" s="5" t="s">
        <v>111</v>
      </c>
      <c r="D59" s="9">
        <v>40774</v>
      </c>
      <c r="E59" s="2" t="s">
        <v>152</v>
      </c>
      <c r="F59" s="6">
        <v>14</v>
      </c>
      <c r="G59" s="6">
        <v>55</v>
      </c>
      <c r="H59" s="2" t="s">
        <v>557</v>
      </c>
      <c r="I59" s="2">
        <v>12</v>
      </c>
      <c r="J59" s="2">
        <v>86</v>
      </c>
      <c r="K59" s="47">
        <f t="shared" si="1"/>
        <v>141</v>
      </c>
    </row>
    <row r="60" spans="1:11">
      <c r="A60" s="4">
        <v>56</v>
      </c>
      <c r="B60" s="5" t="s">
        <v>148</v>
      </c>
      <c r="C60" s="5" t="s">
        <v>104</v>
      </c>
      <c r="D60" s="9">
        <v>40452</v>
      </c>
      <c r="E60" s="2" t="s">
        <v>152</v>
      </c>
      <c r="F60" s="6">
        <v>12</v>
      </c>
      <c r="G60" s="6">
        <v>86</v>
      </c>
      <c r="H60" s="2" t="s">
        <v>557</v>
      </c>
      <c r="I60" s="2">
        <v>16</v>
      </c>
      <c r="J60" s="2">
        <v>35</v>
      </c>
      <c r="K60" s="47">
        <f t="shared" si="1"/>
        <v>121</v>
      </c>
    </row>
    <row r="61" spans="1:11" ht="14.4" customHeight="1">
      <c r="A61" s="4">
        <v>57</v>
      </c>
      <c r="B61" s="22" t="s">
        <v>105</v>
      </c>
      <c r="C61" s="5" t="s">
        <v>106</v>
      </c>
      <c r="D61" s="9">
        <v>40594</v>
      </c>
      <c r="E61" s="2" t="s">
        <v>152</v>
      </c>
      <c r="F61" s="6">
        <v>13</v>
      </c>
      <c r="G61" s="6">
        <v>69</v>
      </c>
      <c r="H61" s="2" t="s">
        <v>557</v>
      </c>
      <c r="I61" s="2">
        <v>21</v>
      </c>
      <c r="J61" s="2">
        <v>24</v>
      </c>
      <c r="K61" s="47">
        <f t="shared" si="1"/>
        <v>93</v>
      </c>
    </row>
    <row r="62" spans="1:11">
      <c r="A62" s="4">
        <v>58</v>
      </c>
      <c r="B62" s="5" t="s">
        <v>126</v>
      </c>
      <c r="C62" s="5" t="s">
        <v>108</v>
      </c>
      <c r="D62" s="9">
        <v>40695</v>
      </c>
      <c r="E62" s="2" t="s">
        <v>152</v>
      </c>
      <c r="F62" s="6">
        <v>23</v>
      </c>
      <c r="G62" s="6">
        <v>22</v>
      </c>
      <c r="H62" s="2" t="s">
        <v>557</v>
      </c>
      <c r="I62" s="2">
        <v>13</v>
      </c>
      <c r="J62" s="2">
        <v>69</v>
      </c>
      <c r="K62" s="47">
        <f t="shared" si="1"/>
        <v>91</v>
      </c>
    </row>
    <row r="63" spans="1:11">
      <c r="A63" s="4">
        <v>59</v>
      </c>
      <c r="B63" s="22" t="s">
        <v>103</v>
      </c>
      <c r="C63" s="5" t="s">
        <v>104</v>
      </c>
      <c r="D63" s="9">
        <v>40563</v>
      </c>
      <c r="E63" s="2" t="s">
        <v>152</v>
      </c>
      <c r="F63" s="6">
        <v>22</v>
      </c>
      <c r="G63" s="6">
        <v>23</v>
      </c>
      <c r="H63" s="2" t="s">
        <v>557</v>
      </c>
      <c r="I63" s="2">
        <v>14</v>
      </c>
      <c r="J63" s="2">
        <v>55</v>
      </c>
      <c r="K63" s="47">
        <f t="shared" si="1"/>
        <v>78</v>
      </c>
    </row>
    <row r="64" spans="1:11">
      <c r="A64" s="4">
        <v>60</v>
      </c>
      <c r="B64" s="5" t="s">
        <v>129</v>
      </c>
      <c r="C64" s="5" t="s">
        <v>106</v>
      </c>
      <c r="D64" s="9">
        <v>40972</v>
      </c>
      <c r="E64" s="2" t="s">
        <v>152</v>
      </c>
      <c r="F64" s="6">
        <v>16</v>
      </c>
      <c r="G64" s="6">
        <v>35</v>
      </c>
      <c r="H64" s="2" t="s">
        <v>557</v>
      </c>
      <c r="I64" s="2">
        <v>24</v>
      </c>
      <c r="J64" s="2">
        <v>21</v>
      </c>
      <c r="K64" s="47">
        <f t="shared" si="1"/>
        <v>56</v>
      </c>
    </row>
    <row r="65" spans="1:11">
      <c r="A65" s="4">
        <v>61</v>
      </c>
      <c r="B65" s="5" t="s">
        <v>142</v>
      </c>
      <c r="C65" s="5" t="s">
        <v>104</v>
      </c>
      <c r="D65" s="9">
        <v>40782</v>
      </c>
      <c r="E65" s="2" t="s">
        <v>152</v>
      </c>
      <c r="F65" s="6">
        <v>17</v>
      </c>
      <c r="G65" s="6">
        <v>28</v>
      </c>
      <c r="H65" s="2" t="s">
        <v>557</v>
      </c>
      <c r="I65" s="2">
        <v>20</v>
      </c>
      <c r="J65" s="2">
        <v>25</v>
      </c>
      <c r="K65" s="47">
        <f t="shared" si="1"/>
        <v>53</v>
      </c>
    </row>
    <row r="66" spans="1:11" ht="14.4" customHeight="1">
      <c r="A66" s="4">
        <v>62</v>
      </c>
      <c r="B66" s="5" t="s">
        <v>133</v>
      </c>
      <c r="C66" s="5" t="s">
        <v>111</v>
      </c>
      <c r="D66" s="9">
        <v>40647</v>
      </c>
      <c r="E66" s="2" t="s">
        <v>152</v>
      </c>
      <c r="F66" s="6">
        <v>15</v>
      </c>
      <c r="G66" s="6">
        <v>44</v>
      </c>
      <c r="H66" s="2" t="s">
        <v>557</v>
      </c>
      <c r="I66" s="2">
        <v>41</v>
      </c>
      <c r="J66" s="2">
        <v>4</v>
      </c>
      <c r="K66" s="47">
        <f t="shared" si="1"/>
        <v>48</v>
      </c>
    </row>
    <row r="67" spans="1:11">
      <c r="A67" s="4">
        <v>63</v>
      </c>
      <c r="B67" s="5" t="s">
        <v>121</v>
      </c>
      <c r="C67" s="5" t="s">
        <v>111</v>
      </c>
      <c r="D67" s="9">
        <v>41088</v>
      </c>
      <c r="E67" s="2" t="s">
        <v>152</v>
      </c>
      <c r="F67" s="6">
        <v>25</v>
      </c>
      <c r="G67" s="6">
        <v>20</v>
      </c>
      <c r="H67" s="2" t="s">
        <v>557</v>
      </c>
      <c r="I67" s="2">
        <v>19</v>
      </c>
      <c r="J67" s="2">
        <v>26</v>
      </c>
      <c r="K67" s="47">
        <f t="shared" si="1"/>
        <v>46</v>
      </c>
    </row>
    <row r="68" spans="1:11">
      <c r="A68" s="4">
        <v>64</v>
      </c>
      <c r="B68" s="5" t="s">
        <v>134</v>
      </c>
      <c r="C68" s="5" t="s">
        <v>108</v>
      </c>
      <c r="D68" s="9">
        <v>40541</v>
      </c>
      <c r="E68" s="2" t="s">
        <v>152</v>
      </c>
      <c r="F68" s="6">
        <v>24</v>
      </c>
      <c r="G68" s="6">
        <v>21</v>
      </c>
      <c r="H68" s="2" t="s">
        <v>557</v>
      </c>
      <c r="I68" s="2">
        <v>22</v>
      </c>
      <c r="J68" s="2">
        <v>23</v>
      </c>
      <c r="K68" s="47">
        <f t="shared" si="1"/>
        <v>44</v>
      </c>
    </row>
    <row r="69" spans="1:11">
      <c r="A69" s="4">
        <v>65</v>
      </c>
      <c r="B69" s="5" t="s">
        <v>112</v>
      </c>
      <c r="C69" s="5" t="s">
        <v>111</v>
      </c>
      <c r="D69" s="9">
        <v>40554</v>
      </c>
      <c r="E69" s="2" t="s">
        <v>152</v>
      </c>
      <c r="F69" s="6">
        <v>18</v>
      </c>
      <c r="G69" s="6">
        <v>27</v>
      </c>
      <c r="H69" s="2" t="s">
        <v>557</v>
      </c>
      <c r="I69" s="2">
        <v>31</v>
      </c>
      <c r="J69" s="2">
        <v>14</v>
      </c>
      <c r="K69" s="47">
        <f t="shared" ref="K69:K100" si="2">SUM(G69,J69)</f>
        <v>41</v>
      </c>
    </row>
    <row r="70" spans="1:11">
      <c r="A70" s="4">
        <v>66</v>
      </c>
      <c r="B70" s="5" t="s">
        <v>132</v>
      </c>
      <c r="C70" s="5" t="s">
        <v>106</v>
      </c>
      <c r="D70" s="9">
        <v>40517</v>
      </c>
      <c r="E70" s="2" t="s">
        <v>152</v>
      </c>
      <c r="F70" s="6">
        <v>26</v>
      </c>
      <c r="G70" s="6">
        <v>19</v>
      </c>
      <c r="H70" s="2" t="s">
        <v>557</v>
      </c>
      <c r="I70" s="2">
        <v>26</v>
      </c>
      <c r="J70" s="2">
        <v>19</v>
      </c>
      <c r="K70" s="47">
        <f t="shared" si="2"/>
        <v>38</v>
      </c>
    </row>
    <row r="71" spans="1:11" ht="14.4" customHeight="1">
      <c r="A71" s="4">
        <v>67</v>
      </c>
      <c r="B71" s="5" t="s">
        <v>137</v>
      </c>
      <c r="C71" s="5" t="s">
        <v>108</v>
      </c>
      <c r="D71" s="9">
        <v>40948</v>
      </c>
      <c r="E71" s="2" t="s">
        <v>152</v>
      </c>
      <c r="F71" s="6">
        <v>30</v>
      </c>
      <c r="G71" s="6">
        <v>15</v>
      </c>
      <c r="H71" s="2" t="s">
        <v>557</v>
      </c>
      <c r="I71" s="2">
        <v>23</v>
      </c>
      <c r="J71" s="2">
        <v>22</v>
      </c>
      <c r="K71" s="47">
        <f t="shared" si="2"/>
        <v>37</v>
      </c>
    </row>
    <row r="72" spans="1:11">
      <c r="A72" s="4">
        <v>68</v>
      </c>
      <c r="B72" s="22" t="s">
        <v>124</v>
      </c>
      <c r="C72" s="5" t="s">
        <v>118</v>
      </c>
      <c r="D72" s="9">
        <v>40536</v>
      </c>
      <c r="E72" s="2" t="s">
        <v>152</v>
      </c>
      <c r="F72" s="6">
        <v>29</v>
      </c>
      <c r="G72" s="6">
        <v>16</v>
      </c>
      <c r="H72" s="2" t="s">
        <v>557</v>
      </c>
      <c r="I72" s="2">
        <v>28</v>
      </c>
      <c r="J72" s="2">
        <v>17</v>
      </c>
      <c r="K72" s="47">
        <f t="shared" si="2"/>
        <v>33</v>
      </c>
    </row>
    <row r="73" spans="1:11">
      <c r="A73" s="4">
        <v>69</v>
      </c>
      <c r="B73" s="5" t="s">
        <v>145</v>
      </c>
      <c r="C73" s="5" t="s">
        <v>111</v>
      </c>
      <c r="D73" s="9">
        <v>40397</v>
      </c>
      <c r="E73" s="2" t="s">
        <v>152</v>
      </c>
      <c r="F73" s="6">
        <v>34</v>
      </c>
      <c r="G73" s="6">
        <v>11</v>
      </c>
      <c r="H73" s="2" t="s">
        <v>557</v>
      </c>
      <c r="I73" s="2">
        <v>25</v>
      </c>
      <c r="J73" s="2">
        <v>20</v>
      </c>
      <c r="K73" s="47">
        <f t="shared" si="2"/>
        <v>31</v>
      </c>
    </row>
    <row r="74" spans="1:11">
      <c r="A74" s="4">
        <v>70</v>
      </c>
      <c r="B74" s="5" t="s">
        <v>125</v>
      </c>
      <c r="C74" s="5" t="s">
        <v>104</v>
      </c>
      <c r="D74" s="9">
        <v>40910</v>
      </c>
      <c r="E74" s="2" t="s">
        <v>152</v>
      </c>
      <c r="F74" s="6">
        <v>42</v>
      </c>
      <c r="G74" s="6">
        <v>3</v>
      </c>
      <c r="H74" s="2" t="s">
        <v>557</v>
      </c>
      <c r="I74" s="2">
        <v>18</v>
      </c>
      <c r="J74" s="2">
        <v>27</v>
      </c>
      <c r="K74" s="47">
        <f t="shared" si="2"/>
        <v>30</v>
      </c>
    </row>
    <row r="75" spans="1:11">
      <c r="A75" s="4">
        <v>71</v>
      </c>
      <c r="B75" s="5" t="s">
        <v>143</v>
      </c>
      <c r="C75" s="5" t="s">
        <v>106</v>
      </c>
      <c r="D75" s="9">
        <v>40951</v>
      </c>
      <c r="E75" s="2" t="s">
        <v>152</v>
      </c>
      <c r="F75" s="6">
        <v>32</v>
      </c>
      <c r="G75" s="6">
        <v>13</v>
      </c>
      <c r="H75" s="2" t="s">
        <v>557</v>
      </c>
      <c r="I75" s="2">
        <v>29</v>
      </c>
      <c r="J75" s="2">
        <v>16</v>
      </c>
      <c r="K75" s="47">
        <f t="shared" si="2"/>
        <v>29</v>
      </c>
    </row>
    <row r="76" spans="1:11" ht="14.4" customHeight="1">
      <c r="A76" s="4">
        <v>72</v>
      </c>
      <c r="B76" s="5" t="s">
        <v>139</v>
      </c>
      <c r="C76" s="5" t="s">
        <v>106</v>
      </c>
      <c r="D76" s="9">
        <v>40898</v>
      </c>
      <c r="E76" s="2" t="s">
        <v>152</v>
      </c>
      <c r="F76" s="6">
        <v>33</v>
      </c>
      <c r="G76" s="6">
        <v>12</v>
      </c>
      <c r="H76" s="2" t="s">
        <v>557</v>
      </c>
      <c r="I76" s="2">
        <v>30</v>
      </c>
      <c r="J76" s="2">
        <v>15</v>
      </c>
      <c r="K76" s="47">
        <f t="shared" si="2"/>
        <v>27</v>
      </c>
    </row>
    <row r="77" spans="1:11">
      <c r="A77" s="4">
        <v>73</v>
      </c>
      <c r="B77" s="22" t="s">
        <v>116</v>
      </c>
      <c r="C77" s="5" t="s">
        <v>111</v>
      </c>
      <c r="D77" s="9">
        <v>40741</v>
      </c>
      <c r="E77" s="2" t="s">
        <v>152</v>
      </c>
      <c r="F77" s="6">
        <v>20</v>
      </c>
      <c r="G77" s="6">
        <v>25</v>
      </c>
      <c r="H77" s="2" t="s">
        <v>557</v>
      </c>
      <c r="I77" s="2"/>
      <c r="J77" s="2"/>
      <c r="K77" s="47">
        <f t="shared" si="2"/>
        <v>25</v>
      </c>
    </row>
    <row r="78" spans="1:11">
      <c r="A78" s="4">
        <v>74</v>
      </c>
      <c r="B78" s="5" t="s">
        <v>151</v>
      </c>
      <c r="C78" s="5" t="s">
        <v>106</v>
      </c>
      <c r="D78" s="9">
        <v>40925</v>
      </c>
      <c r="E78" s="2" t="s">
        <v>152</v>
      </c>
      <c r="F78" s="6">
        <v>27</v>
      </c>
      <c r="G78" s="6">
        <v>18</v>
      </c>
      <c r="H78" s="2" t="s">
        <v>557</v>
      </c>
      <c r="I78" s="2">
        <v>40</v>
      </c>
      <c r="J78" s="2">
        <v>5</v>
      </c>
      <c r="K78" s="47">
        <f t="shared" si="2"/>
        <v>23</v>
      </c>
    </row>
    <row r="79" spans="1:11">
      <c r="A79" s="4">
        <v>75</v>
      </c>
      <c r="B79" s="5" t="s">
        <v>136</v>
      </c>
      <c r="C79" s="5" t="s">
        <v>106</v>
      </c>
      <c r="D79" s="9">
        <v>40803</v>
      </c>
      <c r="E79" s="2" t="s">
        <v>152</v>
      </c>
      <c r="F79" s="6">
        <v>28</v>
      </c>
      <c r="G79" s="6">
        <v>17</v>
      </c>
      <c r="H79" s="2" t="s">
        <v>557</v>
      </c>
      <c r="I79" s="2">
        <v>42</v>
      </c>
      <c r="J79" s="2">
        <v>3</v>
      </c>
      <c r="K79" s="47">
        <f t="shared" si="2"/>
        <v>20</v>
      </c>
    </row>
    <row r="80" spans="1:11">
      <c r="A80" s="4">
        <v>76</v>
      </c>
      <c r="B80" s="5" t="s">
        <v>114</v>
      </c>
      <c r="C80" s="5" t="s">
        <v>111</v>
      </c>
      <c r="D80" s="9">
        <v>40808</v>
      </c>
      <c r="E80" s="2" t="s">
        <v>152</v>
      </c>
      <c r="F80" s="6">
        <v>36</v>
      </c>
      <c r="G80" s="6">
        <v>9</v>
      </c>
      <c r="H80" s="2" t="s">
        <v>557</v>
      </c>
      <c r="I80" s="2">
        <v>35</v>
      </c>
      <c r="J80" s="2">
        <v>10</v>
      </c>
      <c r="K80" s="47">
        <f t="shared" si="2"/>
        <v>19</v>
      </c>
    </row>
    <row r="81" spans="1:11" ht="14.4" customHeight="1">
      <c r="A81" s="4">
        <v>77</v>
      </c>
      <c r="B81" s="22" t="s">
        <v>146</v>
      </c>
      <c r="C81" s="22" t="s">
        <v>108</v>
      </c>
      <c r="D81" s="9">
        <v>40921</v>
      </c>
      <c r="E81" s="18" t="s">
        <v>152</v>
      </c>
      <c r="F81" s="25">
        <v>44</v>
      </c>
      <c r="G81" s="25">
        <v>1</v>
      </c>
      <c r="H81" s="18" t="s">
        <v>557</v>
      </c>
      <c r="I81" s="18">
        <v>27</v>
      </c>
      <c r="J81" s="18">
        <v>18</v>
      </c>
      <c r="K81" s="47">
        <f t="shared" si="2"/>
        <v>19</v>
      </c>
    </row>
    <row r="82" spans="1:11">
      <c r="A82" s="4">
        <v>78</v>
      </c>
      <c r="B82" s="22" t="s">
        <v>115</v>
      </c>
      <c r="C82" s="5" t="s">
        <v>104</v>
      </c>
      <c r="D82" s="11">
        <v>40946</v>
      </c>
      <c r="E82" s="2" t="s">
        <v>152</v>
      </c>
      <c r="F82" s="6">
        <v>39</v>
      </c>
      <c r="G82" s="6">
        <v>6</v>
      </c>
      <c r="H82" s="2" t="s">
        <v>557</v>
      </c>
      <c r="I82" s="2">
        <v>34</v>
      </c>
      <c r="J82" s="2">
        <v>11</v>
      </c>
      <c r="K82" s="47">
        <f t="shared" si="2"/>
        <v>17</v>
      </c>
    </row>
    <row r="83" spans="1:11">
      <c r="A83" s="4">
        <v>79</v>
      </c>
      <c r="B83" s="5" t="s">
        <v>150</v>
      </c>
      <c r="C83" s="5" t="s">
        <v>111</v>
      </c>
      <c r="D83" s="9">
        <v>41038</v>
      </c>
      <c r="E83" s="2" t="s">
        <v>152</v>
      </c>
      <c r="F83" s="6">
        <v>37</v>
      </c>
      <c r="G83" s="6">
        <v>8</v>
      </c>
      <c r="H83" s="2" t="s">
        <v>557</v>
      </c>
      <c r="I83" s="2">
        <v>36</v>
      </c>
      <c r="J83" s="2">
        <v>9</v>
      </c>
      <c r="K83" s="47">
        <f t="shared" si="2"/>
        <v>17</v>
      </c>
    </row>
    <row r="84" spans="1:11">
      <c r="A84" s="4">
        <v>80</v>
      </c>
      <c r="B84" s="5" t="s">
        <v>119</v>
      </c>
      <c r="C84" s="5" t="s">
        <v>104</v>
      </c>
      <c r="D84" s="9">
        <v>40726</v>
      </c>
      <c r="E84" s="2" t="s">
        <v>152</v>
      </c>
      <c r="F84" s="6">
        <v>41</v>
      </c>
      <c r="G84" s="6">
        <v>4</v>
      </c>
      <c r="H84" s="2" t="s">
        <v>557</v>
      </c>
      <c r="I84" s="2">
        <v>33</v>
      </c>
      <c r="J84" s="2">
        <v>12</v>
      </c>
      <c r="K84" s="47">
        <f t="shared" si="2"/>
        <v>16</v>
      </c>
    </row>
    <row r="85" spans="1:11">
      <c r="A85" s="4">
        <v>81</v>
      </c>
      <c r="B85" s="5" t="s">
        <v>138</v>
      </c>
      <c r="C85" s="5" t="s">
        <v>106</v>
      </c>
      <c r="D85" s="9">
        <v>40898</v>
      </c>
      <c r="E85" s="2" t="s">
        <v>152</v>
      </c>
      <c r="F85" s="6">
        <v>43</v>
      </c>
      <c r="G85" s="6">
        <v>2</v>
      </c>
      <c r="H85" s="2" t="s">
        <v>557</v>
      </c>
      <c r="I85" s="2">
        <v>32</v>
      </c>
      <c r="J85" s="2">
        <v>13</v>
      </c>
      <c r="K85" s="47">
        <f t="shared" si="2"/>
        <v>15</v>
      </c>
    </row>
    <row r="86" spans="1:11" ht="14.4" customHeight="1">
      <c r="A86" s="4">
        <v>82</v>
      </c>
      <c r="B86" s="5" t="s">
        <v>140</v>
      </c>
      <c r="C86" s="5" t="s">
        <v>104</v>
      </c>
      <c r="D86" s="9">
        <v>40407</v>
      </c>
      <c r="E86" s="2" t="s">
        <v>152</v>
      </c>
      <c r="F86" s="6">
        <v>31</v>
      </c>
      <c r="G86" s="6">
        <v>14</v>
      </c>
      <c r="H86" s="2" t="s">
        <v>557</v>
      </c>
      <c r="I86" s="2"/>
      <c r="J86" s="2"/>
      <c r="K86" s="47">
        <f t="shared" si="2"/>
        <v>14</v>
      </c>
    </row>
    <row r="87" spans="1:11">
      <c r="A87" s="4">
        <v>83</v>
      </c>
      <c r="B87" s="22" t="s">
        <v>128</v>
      </c>
      <c r="C87" s="5" t="s">
        <v>108</v>
      </c>
      <c r="D87" s="9">
        <v>40934</v>
      </c>
      <c r="E87" s="2" t="s">
        <v>152</v>
      </c>
      <c r="F87" s="6">
        <v>40</v>
      </c>
      <c r="G87" s="6">
        <v>5</v>
      </c>
      <c r="H87" s="2" t="s">
        <v>557</v>
      </c>
      <c r="I87" s="2">
        <v>38</v>
      </c>
      <c r="J87" s="2">
        <v>7</v>
      </c>
      <c r="K87" s="47">
        <f t="shared" si="2"/>
        <v>12</v>
      </c>
    </row>
    <row r="88" spans="1:11">
      <c r="A88" s="4">
        <v>84</v>
      </c>
      <c r="B88" s="5" t="s">
        <v>120</v>
      </c>
      <c r="C88" s="5" t="s">
        <v>104</v>
      </c>
      <c r="D88" s="9">
        <v>40539</v>
      </c>
      <c r="E88" s="2" t="s">
        <v>152</v>
      </c>
      <c r="F88" s="6">
        <v>35</v>
      </c>
      <c r="G88" s="6">
        <v>10</v>
      </c>
      <c r="H88" s="2" t="s">
        <v>557</v>
      </c>
      <c r="I88" s="2"/>
      <c r="J88" s="2"/>
      <c r="K88" s="47">
        <f t="shared" si="2"/>
        <v>10</v>
      </c>
    </row>
    <row r="89" spans="1:11">
      <c r="A89" s="4">
        <v>85</v>
      </c>
      <c r="B89" s="21" t="s">
        <v>554</v>
      </c>
      <c r="C89" s="19" t="s">
        <v>111</v>
      </c>
      <c r="D89" s="20">
        <v>40536</v>
      </c>
      <c r="E89" s="19" t="s">
        <v>152</v>
      </c>
      <c r="F89" s="19"/>
      <c r="G89" s="19"/>
      <c r="H89" s="2" t="s">
        <v>557</v>
      </c>
      <c r="I89" s="2">
        <v>37</v>
      </c>
      <c r="J89" s="2">
        <v>8</v>
      </c>
      <c r="K89" s="47">
        <f t="shared" si="2"/>
        <v>8</v>
      </c>
    </row>
    <row r="90" spans="1:11">
      <c r="A90" s="4">
        <v>86</v>
      </c>
      <c r="B90" s="5" t="s">
        <v>117</v>
      </c>
      <c r="C90" s="5" t="s">
        <v>118</v>
      </c>
      <c r="D90" s="12" t="s">
        <v>513</v>
      </c>
      <c r="E90" s="2" t="s">
        <v>152</v>
      </c>
      <c r="F90" s="6">
        <v>38</v>
      </c>
      <c r="G90" s="6">
        <v>7</v>
      </c>
      <c r="H90" s="2" t="s">
        <v>557</v>
      </c>
      <c r="I90" s="2"/>
      <c r="J90" s="2"/>
      <c r="K90" s="47">
        <f t="shared" si="2"/>
        <v>7</v>
      </c>
    </row>
    <row r="91" spans="1:11" ht="14.4" customHeight="1">
      <c r="A91" s="4">
        <v>87</v>
      </c>
      <c r="B91" s="21" t="s">
        <v>556</v>
      </c>
      <c r="C91" s="19" t="s">
        <v>106</v>
      </c>
      <c r="D91" s="20">
        <v>40681</v>
      </c>
      <c r="E91" s="19" t="s">
        <v>152</v>
      </c>
      <c r="F91" s="19"/>
      <c r="G91" s="19"/>
      <c r="H91" s="2" t="s">
        <v>557</v>
      </c>
      <c r="I91" s="2">
        <v>39</v>
      </c>
      <c r="J91" s="2">
        <v>6</v>
      </c>
      <c r="K91" s="47">
        <f t="shared" si="2"/>
        <v>6</v>
      </c>
    </row>
    <row r="92" spans="1:11" ht="15" thickBot="1">
      <c r="A92" s="55">
        <v>88</v>
      </c>
      <c r="B92" s="64" t="s">
        <v>555</v>
      </c>
      <c r="C92" s="60" t="s">
        <v>106</v>
      </c>
      <c r="D92" s="65">
        <v>40778</v>
      </c>
      <c r="E92" s="60" t="s">
        <v>152</v>
      </c>
      <c r="F92" s="60"/>
      <c r="G92" s="60"/>
      <c r="H92" s="58" t="s">
        <v>557</v>
      </c>
      <c r="I92" s="58">
        <v>43</v>
      </c>
      <c r="J92" s="58">
        <v>2</v>
      </c>
      <c r="K92" s="61">
        <f t="shared" si="2"/>
        <v>2</v>
      </c>
    </row>
    <row r="93" spans="1:11">
      <c r="A93" s="49">
        <v>89</v>
      </c>
      <c r="B93" s="70" t="s">
        <v>223</v>
      </c>
      <c r="C93" s="70" t="s">
        <v>199</v>
      </c>
      <c r="D93" s="76">
        <v>40820</v>
      </c>
      <c r="E93" s="51" t="s">
        <v>242</v>
      </c>
      <c r="F93" s="52">
        <v>1</v>
      </c>
      <c r="G93" s="52">
        <v>1000</v>
      </c>
      <c r="H93" s="51" t="s">
        <v>548</v>
      </c>
      <c r="I93" s="51">
        <v>1</v>
      </c>
      <c r="J93" s="51">
        <v>1000</v>
      </c>
      <c r="K93" s="54">
        <f t="shared" si="2"/>
        <v>2000</v>
      </c>
    </row>
    <row r="94" spans="1:11">
      <c r="A94" s="4">
        <v>90</v>
      </c>
      <c r="B94" s="66" t="s">
        <v>218</v>
      </c>
      <c r="C94" s="66" t="s">
        <v>199</v>
      </c>
      <c r="D94" s="69">
        <v>40361</v>
      </c>
      <c r="E94" s="2" t="s">
        <v>242</v>
      </c>
      <c r="F94" s="6">
        <v>2</v>
      </c>
      <c r="G94" s="6">
        <v>800</v>
      </c>
      <c r="H94" s="2" t="s">
        <v>548</v>
      </c>
      <c r="I94" s="2">
        <v>5</v>
      </c>
      <c r="J94" s="2">
        <v>410</v>
      </c>
      <c r="K94" s="47">
        <f t="shared" si="2"/>
        <v>1210</v>
      </c>
    </row>
    <row r="95" spans="1:11">
      <c r="A95" s="4">
        <v>91</v>
      </c>
      <c r="B95" s="66" t="s">
        <v>237</v>
      </c>
      <c r="C95" s="66" t="s">
        <v>199</v>
      </c>
      <c r="D95" s="69">
        <v>41022</v>
      </c>
      <c r="E95" s="2" t="s">
        <v>242</v>
      </c>
      <c r="F95" s="6">
        <v>5</v>
      </c>
      <c r="G95" s="6">
        <v>410</v>
      </c>
      <c r="H95" s="2" t="s">
        <v>548</v>
      </c>
      <c r="I95" s="2">
        <v>2</v>
      </c>
      <c r="J95" s="2">
        <v>800</v>
      </c>
      <c r="K95" s="47">
        <f t="shared" si="2"/>
        <v>1210</v>
      </c>
    </row>
    <row r="96" spans="1:11" ht="14.4" customHeight="1">
      <c r="A96" s="4">
        <v>92</v>
      </c>
      <c r="B96" s="5" t="s">
        <v>210</v>
      </c>
      <c r="C96" s="5" t="s">
        <v>211</v>
      </c>
      <c r="D96" s="7">
        <v>40615</v>
      </c>
      <c r="E96" s="2" t="s">
        <v>242</v>
      </c>
      <c r="F96" s="6">
        <v>6</v>
      </c>
      <c r="G96" s="6">
        <v>328</v>
      </c>
      <c r="H96" s="2" t="s">
        <v>548</v>
      </c>
      <c r="I96" s="2">
        <v>4</v>
      </c>
      <c r="J96" s="2">
        <v>512</v>
      </c>
      <c r="K96" s="47">
        <f t="shared" si="2"/>
        <v>840</v>
      </c>
    </row>
    <row r="97" spans="1:11">
      <c r="A97" s="4">
        <v>93</v>
      </c>
      <c r="B97" s="5" t="s">
        <v>208</v>
      </c>
      <c r="C97" s="5" t="s">
        <v>191</v>
      </c>
      <c r="D97" s="7">
        <v>40397</v>
      </c>
      <c r="E97" s="2" t="s">
        <v>242</v>
      </c>
      <c r="F97" s="6">
        <v>4</v>
      </c>
      <c r="G97" s="6">
        <v>512</v>
      </c>
      <c r="H97" s="2" t="s">
        <v>548</v>
      </c>
      <c r="I97" s="2">
        <v>8</v>
      </c>
      <c r="J97" s="2">
        <v>210</v>
      </c>
      <c r="K97" s="47">
        <f t="shared" si="2"/>
        <v>722</v>
      </c>
    </row>
    <row r="98" spans="1:11">
      <c r="A98" s="4">
        <v>94</v>
      </c>
      <c r="B98" s="5" t="s">
        <v>226</v>
      </c>
      <c r="C98" s="5" t="s">
        <v>199</v>
      </c>
      <c r="D98" s="7">
        <v>40979</v>
      </c>
      <c r="E98" s="2" t="s">
        <v>242</v>
      </c>
      <c r="F98" s="6">
        <v>17</v>
      </c>
      <c r="G98" s="6">
        <v>28</v>
      </c>
      <c r="H98" s="2" t="s">
        <v>548</v>
      </c>
      <c r="I98" s="2">
        <v>3</v>
      </c>
      <c r="J98" s="2">
        <v>640</v>
      </c>
      <c r="K98" s="47">
        <f t="shared" si="2"/>
        <v>668</v>
      </c>
    </row>
    <row r="99" spans="1:11">
      <c r="A99" s="4">
        <v>95</v>
      </c>
      <c r="B99" s="5" t="s">
        <v>204</v>
      </c>
      <c r="C99" s="5" t="s">
        <v>205</v>
      </c>
      <c r="D99" s="7">
        <v>40626</v>
      </c>
      <c r="E99" s="2" t="s">
        <v>242</v>
      </c>
      <c r="F99" s="6">
        <v>3</v>
      </c>
      <c r="G99" s="6">
        <v>640</v>
      </c>
      <c r="H99" s="2" t="s">
        <v>548</v>
      </c>
      <c r="I99" s="2">
        <v>20</v>
      </c>
      <c r="J99" s="2">
        <v>25</v>
      </c>
      <c r="K99" s="47">
        <f t="shared" si="2"/>
        <v>665</v>
      </c>
    </row>
    <row r="100" spans="1:11">
      <c r="A100" s="4">
        <v>96</v>
      </c>
      <c r="B100" s="5" t="s">
        <v>224</v>
      </c>
      <c r="C100" s="5" t="s">
        <v>191</v>
      </c>
      <c r="D100" s="7">
        <v>40650</v>
      </c>
      <c r="E100" s="2" t="s">
        <v>242</v>
      </c>
      <c r="F100" s="6">
        <v>7</v>
      </c>
      <c r="G100" s="6">
        <v>262</v>
      </c>
      <c r="H100" s="2" t="s">
        <v>548</v>
      </c>
      <c r="I100" s="2">
        <v>7</v>
      </c>
      <c r="J100" s="2">
        <v>262</v>
      </c>
      <c r="K100" s="47">
        <f t="shared" si="2"/>
        <v>524</v>
      </c>
    </row>
    <row r="101" spans="1:11" ht="14.4" customHeight="1">
      <c r="A101" s="4">
        <v>97</v>
      </c>
      <c r="B101" s="5" t="s">
        <v>241</v>
      </c>
      <c r="C101" s="5" t="s">
        <v>211</v>
      </c>
      <c r="D101" s="7">
        <v>40571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6</v>
      </c>
      <c r="J101" s="2">
        <v>328</v>
      </c>
      <c r="K101" s="47">
        <f t="shared" ref="K101:K132" si="3">SUM(G101,J101)</f>
        <v>397</v>
      </c>
    </row>
    <row r="102" spans="1:11">
      <c r="A102" s="4">
        <v>98</v>
      </c>
      <c r="B102" s="22" t="s">
        <v>209</v>
      </c>
      <c r="C102" s="5" t="s">
        <v>194</v>
      </c>
      <c r="D102" s="7">
        <v>40458</v>
      </c>
      <c r="E102" s="2" t="s">
        <v>242</v>
      </c>
      <c r="F102" s="6">
        <v>9</v>
      </c>
      <c r="G102" s="6">
        <v>168</v>
      </c>
      <c r="H102" s="2" t="s">
        <v>548</v>
      </c>
      <c r="I102" s="2">
        <v>10</v>
      </c>
      <c r="J102" s="2">
        <v>134</v>
      </c>
      <c r="K102" s="47">
        <f t="shared" si="3"/>
        <v>302</v>
      </c>
    </row>
    <row r="103" spans="1:11">
      <c r="A103" s="4">
        <v>99</v>
      </c>
      <c r="B103" s="5" t="s">
        <v>193</v>
      </c>
      <c r="C103" s="5" t="s">
        <v>194</v>
      </c>
      <c r="D103" s="7">
        <v>40499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9</v>
      </c>
      <c r="J103" s="2">
        <v>168</v>
      </c>
      <c r="K103" s="47">
        <f t="shared" si="3"/>
        <v>212</v>
      </c>
    </row>
    <row r="104" spans="1:11">
      <c r="A104" s="4">
        <v>100</v>
      </c>
      <c r="B104" s="5" t="s">
        <v>230</v>
      </c>
      <c r="C104" s="5" t="s">
        <v>216</v>
      </c>
      <c r="D104" s="7">
        <v>41038</v>
      </c>
      <c r="E104" s="2" t="s">
        <v>242</v>
      </c>
      <c r="F104" s="6">
        <v>8</v>
      </c>
      <c r="G104" s="6">
        <v>210</v>
      </c>
      <c r="H104" s="2" t="s">
        <v>548</v>
      </c>
      <c r="I104" s="2">
        <v>44</v>
      </c>
      <c r="J104" s="2">
        <v>1</v>
      </c>
      <c r="K104" s="47">
        <f t="shared" si="3"/>
        <v>211</v>
      </c>
    </row>
    <row r="105" spans="1:11">
      <c r="A105" s="4">
        <v>101</v>
      </c>
      <c r="B105" s="5" t="s">
        <v>235</v>
      </c>
      <c r="C105" s="5" t="s">
        <v>191</v>
      </c>
      <c r="D105" s="7">
        <v>40386</v>
      </c>
      <c r="E105" s="2" t="s">
        <v>242</v>
      </c>
      <c r="F105" s="6">
        <v>11</v>
      </c>
      <c r="G105" s="6">
        <v>107</v>
      </c>
      <c r="H105" s="2" t="s">
        <v>548</v>
      </c>
      <c r="I105" s="2">
        <v>12</v>
      </c>
      <c r="J105" s="2">
        <v>86</v>
      </c>
      <c r="K105" s="47">
        <f t="shared" si="3"/>
        <v>193</v>
      </c>
    </row>
    <row r="106" spans="1:11" ht="14.4" customHeight="1">
      <c r="A106" s="4">
        <v>102</v>
      </c>
      <c r="B106" s="5" t="s">
        <v>233</v>
      </c>
      <c r="C106" s="5" t="s">
        <v>194</v>
      </c>
      <c r="D106" s="7">
        <v>40793</v>
      </c>
      <c r="E106" s="2" t="s">
        <v>242</v>
      </c>
      <c r="F106" s="6">
        <v>10</v>
      </c>
      <c r="G106" s="6">
        <v>134</v>
      </c>
      <c r="H106" s="2" t="s">
        <v>548</v>
      </c>
      <c r="I106" s="2">
        <v>16</v>
      </c>
      <c r="J106" s="2">
        <v>35</v>
      </c>
      <c r="K106" s="47">
        <f t="shared" si="3"/>
        <v>169</v>
      </c>
    </row>
    <row r="107" spans="1:11">
      <c r="A107" s="4">
        <v>103</v>
      </c>
      <c r="B107" s="5" t="s">
        <v>229</v>
      </c>
      <c r="C107" s="5" t="s">
        <v>216</v>
      </c>
      <c r="D107" s="7">
        <v>41010</v>
      </c>
      <c r="E107" s="2" t="s">
        <v>242</v>
      </c>
      <c r="F107" s="6">
        <v>16</v>
      </c>
      <c r="G107" s="6">
        <v>35</v>
      </c>
      <c r="H107" s="2" t="s">
        <v>548</v>
      </c>
      <c r="I107" s="2">
        <v>11</v>
      </c>
      <c r="J107" s="2">
        <v>107</v>
      </c>
      <c r="K107" s="47">
        <f t="shared" si="3"/>
        <v>142</v>
      </c>
    </row>
    <row r="108" spans="1:11">
      <c r="A108" s="4">
        <v>104</v>
      </c>
      <c r="B108" s="5" t="s">
        <v>219</v>
      </c>
      <c r="C108" s="5" t="s">
        <v>191</v>
      </c>
      <c r="D108" s="7" t="s">
        <v>520</v>
      </c>
      <c r="E108" s="2" t="s">
        <v>242</v>
      </c>
      <c r="F108" s="6">
        <v>12</v>
      </c>
      <c r="G108" s="6">
        <v>86</v>
      </c>
      <c r="H108" s="2" t="s">
        <v>548</v>
      </c>
      <c r="I108" s="2">
        <v>17</v>
      </c>
      <c r="J108" s="2">
        <v>28</v>
      </c>
      <c r="K108" s="47">
        <f t="shared" si="3"/>
        <v>114</v>
      </c>
    </row>
    <row r="109" spans="1:11">
      <c r="A109" s="4">
        <v>105</v>
      </c>
      <c r="B109" s="5" t="s">
        <v>192</v>
      </c>
      <c r="C109" s="5" t="s">
        <v>191</v>
      </c>
      <c r="D109" s="7">
        <v>40525</v>
      </c>
      <c r="E109" s="2" t="s">
        <v>242</v>
      </c>
      <c r="F109" s="6">
        <v>19</v>
      </c>
      <c r="G109" s="6">
        <v>26</v>
      </c>
      <c r="H109" s="2" t="s">
        <v>548</v>
      </c>
      <c r="I109" s="2">
        <v>14</v>
      </c>
      <c r="J109" s="2">
        <v>55</v>
      </c>
      <c r="K109" s="47">
        <f t="shared" si="3"/>
        <v>81</v>
      </c>
    </row>
    <row r="110" spans="1:11">
      <c r="A110" s="4">
        <v>106</v>
      </c>
      <c r="B110" s="5" t="s">
        <v>201</v>
      </c>
      <c r="C110" s="5" t="s">
        <v>199</v>
      </c>
      <c r="D110" s="7">
        <v>40868</v>
      </c>
      <c r="E110" s="2" t="s">
        <v>242</v>
      </c>
      <c r="F110" s="6">
        <v>14</v>
      </c>
      <c r="G110" s="6">
        <v>55</v>
      </c>
      <c r="H110" s="2" t="s">
        <v>548</v>
      </c>
      <c r="I110" s="2">
        <v>23</v>
      </c>
      <c r="J110" s="2">
        <v>22</v>
      </c>
      <c r="K110" s="47">
        <f t="shared" si="3"/>
        <v>77</v>
      </c>
    </row>
    <row r="111" spans="1:11" ht="14.4" customHeight="1">
      <c r="A111" s="4">
        <v>107</v>
      </c>
      <c r="B111" s="21" t="s">
        <v>547</v>
      </c>
      <c r="C111" s="19" t="s">
        <v>543</v>
      </c>
      <c r="D111" s="20">
        <v>41003</v>
      </c>
      <c r="E111" s="2" t="s">
        <v>242</v>
      </c>
      <c r="F111" s="19"/>
      <c r="G111" s="19"/>
      <c r="H111" s="2" t="s">
        <v>548</v>
      </c>
      <c r="I111" s="2">
        <v>13</v>
      </c>
      <c r="J111" s="2">
        <v>69</v>
      </c>
      <c r="K111" s="47">
        <f t="shared" si="3"/>
        <v>69</v>
      </c>
    </row>
    <row r="112" spans="1:11">
      <c r="A112" s="4">
        <v>108</v>
      </c>
      <c r="B112" s="5" t="s">
        <v>227</v>
      </c>
      <c r="C112" s="5" t="s">
        <v>194</v>
      </c>
      <c r="D112" s="7">
        <v>40364</v>
      </c>
      <c r="E112" s="2" t="s">
        <v>242</v>
      </c>
      <c r="F112" s="6">
        <v>24</v>
      </c>
      <c r="G112" s="6">
        <v>21</v>
      </c>
      <c r="H112" s="2" t="s">
        <v>548</v>
      </c>
      <c r="I112" s="2">
        <v>15</v>
      </c>
      <c r="J112" s="2">
        <v>44</v>
      </c>
      <c r="K112" s="47">
        <f t="shared" si="3"/>
        <v>65</v>
      </c>
    </row>
    <row r="113" spans="1:11">
      <c r="A113" s="4">
        <v>109</v>
      </c>
      <c r="B113" s="5" t="s">
        <v>202</v>
      </c>
      <c r="C113" s="5" t="s">
        <v>191</v>
      </c>
      <c r="D113" s="7">
        <v>40877</v>
      </c>
      <c r="E113" s="2" t="s">
        <v>242</v>
      </c>
      <c r="F113" s="6">
        <v>22</v>
      </c>
      <c r="G113" s="6">
        <v>23</v>
      </c>
      <c r="H113" s="2" t="s">
        <v>548</v>
      </c>
      <c r="I113" s="2">
        <v>19</v>
      </c>
      <c r="J113" s="2">
        <v>26</v>
      </c>
      <c r="K113" s="47">
        <f t="shared" si="3"/>
        <v>49</v>
      </c>
    </row>
    <row r="114" spans="1:11">
      <c r="A114" s="4">
        <v>110</v>
      </c>
      <c r="B114" s="22" t="s">
        <v>214</v>
      </c>
      <c r="C114" s="5" t="s">
        <v>199</v>
      </c>
      <c r="D114" s="7">
        <v>40708</v>
      </c>
      <c r="E114" s="2" t="s">
        <v>242</v>
      </c>
      <c r="F114" s="6">
        <v>21</v>
      </c>
      <c r="G114" s="6">
        <v>24</v>
      </c>
      <c r="H114" s="2" t="s">
        <v>548</v>
      </c>
      <c r="I114" s="2">
        <v>22</v>
      </c>
      <c r="J114" s="2">
        <v>23</v>
      </c>
      <c r="K114" s="47">
        <f t="shared" si="3"/>
        <v>47</v>
      </c>
    </row>
    <row r="115" spans="1:11">
      <c r="A115" s="4">
        <v>111</v>
      </c>
      <c r="B115" s="5" t="s">
        <v>203</v>
      </c>
      <c r="C115" s="5" t="s">
        <v>191</v>
      </c>
      <c r="D115" s="7">
        <v>40730</v>
      </c>
      <c r="E115" s="2" t="s">
        <v>242</v>
      </c>
      <c r="F115" s="6">
        <v>23</v>
      </c>
      <c r="G115" s="6">
        <v>22</v>
      </c>
      <c r="H115" s="2" t="s">
        <v>548</v>
      </c>
      <c r="I115" s="2">
        <v>21</v>
      </c>
      <c r="J115" s="2">
        <v>24</v>
      </c>
      <c r="K115" s="47">
        <f t="shared" si="3"/>
        <v>46</v>
      </c>
    </row>
    <row r="116" spans="1:11" ht="14.4" customHeight="1">
      <c r="A116" s="4">
        <v>112</v>
      </c>
      <c r="B116" s="5" t="s">
        <v>220</v>
      </c>
      <c r="C116" s="5" t="s">
        <v>191</v>
      </c>
      <c r="D116" s="7" t="s">
        <v>522</v>
      </c>
      <c r="E116" s="2" t="s">
        <v>242</v>
      </c>
      <c r="F116" s="6">
        <v>28</v>
      </c>
      <c r="G116" s="6">
        <v>17</v>
      </c>
      <c r="H116" s="2" t="s">
        <v>548</v>
      </c>
      <c r="I116" s="2">
        <v>18</v>
      </c>
      <c r="J116" s="2">
        <v>27</v>
      </c>
      <c r="K116" s="47">
        <f t="shared" si="3"/>
        <v>44</v>
      </c>
    </row>
    <row r="117" spans="1:11">
      <c r="A117" s="4">
        <v>113</v>
      </c>
      <c r="B117" s="5" t="s">
        <v>236</v>
      </c>
      <c r="C117" s="5" t="s">
        <v>207</v>
      </c>
      <c r="D117" s="7">
        <v>40873</v>
      </c>
      <c r="E117" s="2" t="s">
        <v>242</v>
      </c>
      <c r="F117" s="6">
        <v>25</v>
      </c>
      <c r="G117" s="6">
        <v>20</v>
      </c>
      <c r="H117" s="2" t="s">
        <v>548</v>
      </c>
      <c r="I117" s="2">
        <v>26</v>
      </c>
      <c r="J117" s="2">
        <v>19</v>
      </c>
      <c r="K117" s="47">
        <f t="shared" si="3"/>
        <v>39</v>
      </c>
    </row>
    <row r="118" spans="1:11" s="26" customFormat="1">
      <c r="A118" s="4">
        <v>114</v>
      </c>
      <c r="B118" s="5" t="s">
        <v>200</v>
      </c>
      <c r="C118" s="5" t="s">
        <v>197</v>
      </c>
      <c r="D118" s="7" t="s">
        <v>507</v>
      </c>
      <c r="E118" s="2" t="s">
        <v>242</v>
      </c>
      <c r="F118" s="6">
        <v>18</v>
      </c>
      <c r="G118" s="6">
        <v>27</v>
      </c>
      <c r="H118" s="2" t="s">
        <v>548</v>
      </c>
      <c r="I118" s="2">
        <v>36</v>
      </c>
      <c r="J118" s="2">
        <v>9</v>
      </c>
      <c r="K118" s="47">
        <f t="shared" si="3"/>
        <v>36</v>
      </c>
    </row>
    <row r="119" spans="1:11">
      <c r="A119" s="4">
        <v>115</v>
      </c>
      <c r="B119" s="5" t="s">
        <v>222</v>
      </c>
      <c r="C119" s="5" t="s">
        <v>194</v>
      </c>
      <c r="D119" s="7">
        <v>40611</v>
      </c>
      <c r="E119" s="2" t="s">
        <v>242</v>
      </c>
      <c r="F119" s="6">
        <v>30</v>
      </c>
      <c r="G119" s="6">
        <v>15</v>
      </c>
      <c r="H119" s="2" t="s">
        <v>548</v>
      </c>
      <c r="I119" s="2">
        <v>24</v>
      </c>
      <c r="J119" s="2">
        <v>21</v>
      </c>
      <c r="K119" s="47">
        <f t="shared" si="3"/>
        <v>36</v>
      </c>
    </row>
    <row r="120" spans="1:11">
      <c r="A120" s="4">
        <v>116</v>
      </c>
      <c r="B120" s="5" t="s">
        <v>225</v>
      </c>
      <c r="C120" s="5" t="s">
        <v>199</v>
      </c>
      <c r="D120" s="7">
        <v>40668</v>
      </c>
      <c r="E120" s="2" t="s">
        <v>242</v>
      </c>
      <c r="F120" s="6">
        <v>26</v>
      </c>
      <c r="G120" s="6">
        <v>19</v>
      </c>
      <c r="H120" s="2" t="s">
        <v>548</v>
      </c>
      <c r="I120" s="2">
        <v>29</v>
      </c>
      <c r="J120" s="2">
        <v>16</v>
      </c>
      <c r="K120" s="47">
        <f t="shared" si="3"/>
        <v>35</v>
      </c>
    </row>
    <row r="121" spans="1:11" ht="14.4" customHeight="1">
      <c r="A121" s="4">
        <v>117</v>
      </c>
      <c r="B121" s="5" t="s">
        <v>231</v>
      </c>
      <c r="C121" s="5" t="s">
        <v>216</v>
      </c>
      <c r="D121" s="7">
        <v>40950</v>
      </c>
      <c r="E121" s="2" t="s">
        <v>242</v>
      </c>
      <c r="F121" s="6">
        <v>31</v>
      </c>
      <c r="G121" s="6">
        <v>14</v>
      </c>
      <c r="H121" s="2" t="s">
        <v>548</v>
      </c>
      <c r="I121" s="2">
        <v>27</v>
      </c>
      <c r="J121" s="2">
        <v>18</v>
      </c>
      <c r="K121" s="47">
        <f t="shared" si="3"/>
        <v>32</v>
      </c>
    </row>
    <row r="122" spans="1:11">
      <c r="A122" s="4">
        <v>118</v>
      </c>
      <c r="B122" s="5" t="s">
        <v>232</v>
      </c>
      <c r="C122" s="5" t="s">
        <v>211</v>
      </c>
      <c r="D122" s="7">
        <v>40489</v>
      </c>
      <c r="E122" s="2" t="s">
        <v>242</v>
      </c>
      <c r="F122" s="6">
        <v>29</v>
      </c>
      <c r="G122" s="6">
        <v>16</v>
      </c>
      <c r="H122" s="2" t="s">
        <v>548</v>
      </c>
      <c r="I122" s="2">
        <v>30</v>
      </c>
      <c r="J122" s="2">
        <v>15</v>
      </c>
      <c r="K122" s="47">
        <f t="shared" si="3"/>
        <v>31</v>
      </c>
    </row>
    <row r="123" spans="1:11">
      <c r="A123" s="4">
        <v>119</v>
      </c>
      <c r="B123" s="5" t="s">
        <v>217</v>
      </c>
      <c r="C123" s="5" t="s">
        <v>191</v>
      </c>
      <c r="D123" s="7">
        <v>40837</v>
      </c>
      <c r="E123" s="2" t="s">
        <v>242</v>
      </c>
      <c r="F123" s="6">
        <v>32</v>
      </c>
      <c r="G123" s="6">
        <v>13</v>
      </c>
      <c r="H123" s="2" t="s">
        <v>548</v>
      </c>
      <c r="I123" s="2">
        <v>31</v>
      </c>
      <c r="J123" s="2">
        <v>14</v>
      </c>
      <c r="K123" s="47">
        <f t="shared" si="3"/>
        <v>27</v>
      </c>
    </row>
    <row r="124" spans="1:11">
      <c r="A124" s="4">
        <v>120</v>
      </c>
      <c r="B124" s="5" t="s">
        <v>212</v>
      </c>
      <c r="C124" s="5" t="s">
        <v>205</v>
      </c>
      <c r="D124" s="7" t="s">
        <v>514</v>
      </c>
      <c r="E124" s="2" t="s">
        <v>242</v>
      </c>
      <c r="F124" s="6">
        <v>27</v>
      </c>
      <c r="G124" s="6">
        <v>18</v>
      </c>
      <c r="H124" s="2" t="s">
        <v>548</v>
      </c>
      <c r="I124" s="2">
        <v>37</v>
      </c>
      <c r="J124" s="2">
        <v>8</v>
      </c>
      <c r="K124" s="47">
        <f t="shared" si="3"/>
        <v>26</v>
      </c>
    </row>
    <row r="125" spans="1:11">
      <c r="A125" s="4">
        <v>121</v>
      </c>
      <c r="B125" s="5" t="s">
        <v>198</v>
      </c>
      <c r="C125" s="5" t="s">
        <v>199</v>
      </c>
      <c r="D125" s="7">
        <v>40394</v>
      </c>
      <c r="E125" s="2" t="s">
        <v>242</v>
      </c>
      <c r="F125" s="6">
        <v>20</v>
      </c>
      <c r="G125" s="6">
        <v>25</v>
      </c>
      <c r="H125" s="2" t="s">
        <v>548</v>
      </c>
      <c r="I125" s="2"/>
      <c r="J125" s="2"/>
      <c r="K125" s="47">
        <f t="shared" si="3"/>
        <v>25</v>
      </c>
    </row>
    <row r="126" spans="1:11" ht="14.4" customHeight="1">
      <c r="A126" s="4">
        <v>122</v>
      </c>
      <c r="B126" s="5" t="s">
        <v>215</v>
      </c>
      <c r="C126" s="5" t="s">
        <v>216</v>
      </c>
      <c r="D126" s="7">
        <v>40983</v>
      </c>
      <c r="E126" s="2" t="s">
        <v>242</v>
      </c>
      <c r="F126" s="6">
        <v>41</v>
      </c>
      <c r="G126" s="6">
        <v>4</v>
      </c>
      <c r="H126" s="2" t="s">
        <v>548</v>
      </c>
      <c r="I126" s="2">
        <v>25</v>
      </c>
      <c r="J126" s="2">
        <v>20</v>
      </c>
      <c r="K126" s="47">
        <f t="shared" si="3"/>
        <v>24</v>
      </c>
    </row>
    <row r="127" spans="1:11">
      <c r="A127" s="4">
        <v>123</v>
      </c>
      <c r="B127" s="5" t="s">
        <v>238</v>
      </c>
      <c r="C127" s="5" t="s">
        <v>205</v>
      </c>
      <c r="D127" s="7">
        <v>40970</v>
      </c>
      <c r="E127" s="2" t="s">
        <v>242</v>
      </c>
      <c r="F127" s="6">
        <v>33</v>
      </c>
      <c r="G127" s="6">
        <v>12</v>
      </c>
      <c r="H127" s="2" t="s">
        <v>548</v>
      </c>
      <c r="I127" s="2">
        <v>33</v>
      </c>
      <c r="J127" s="2">
        <v>12</v>
      </c>
      <c r="K127" s="47">
        <f t="shared" si="3"/>
        <v>24</v>
      </c>
    </row>
    <row r="128" spans="1:11">
      <c r="A128" s="4">
        <v>124</v>
      </c>
      <c r="B128" s="5" t="s">
        <v>221</v>
      </c>
      <c r="C128" s="5" t="s">
        <v>216</v>
      </c>
      <c r="D128" s="7">
        <v>40551</v>
      </c>
      <c r="E128" s="2" t="s">
        <v>242</v>
      </c>
      <c r="F128" s="6">
        <v>40</v>
      </c>
      <c r="G128" s="6">
        <v>5</v>
      </c>
      <c r="H128" s="2" t="s">
        <v>548</v>
      </c>
      <c r="I128" s="2">
        <v>32</v>
      </c>
      <c r="J128" s="2">
        <v>13</v>
      </c>
      <c r="K128" s="47">
        <f t="shared" si="3"/>
        <v>18</v>
      </c>
    </row>
    <row r="129" spans="1:11">
      <c r="A129" s="4">
        <v>125</v>
      </c>
      <c r="B129" s="5" t="s">
        <v>234</v>
      </c>
      <c r="C129" s="5" t="s">
        <v>191</v>
      </c>
      <c r="D129" s="7">
        <v>40948</v>
      </c>
      <c r="E129" s="2" t="s">
        <v>242</v>
      </c>
      <c r="F129" s="6">
        <v>44</v>
      </c>
      <c r="G129" s="6">
        <v>1</v>
      </c>
      <c r="H129" s="2" t="s">
        <v>548</v>
      </c>
      <c r="I129" s="2">
        <v>28</v>
      </c>
      <c r="J129" s="2">
        <v>17</v>
      </c>
      <c r="K129" s="47">
        <f t="shared" si="3"/>
        <v>18</v>
      </c>
    </row>
    <row r="130" spans="1:11">
      <c r="A130" s="4">
        <v>126</v>
      </c>
      <c r="B130" s="5" t="s">
        <v>240</v>
      </c>
      <c r="C130" s="5" t="s">
        <v>191</v>
      </c>
      <c r="D130" s="7">
        <v>40732</v>
      </c>
      <c r="E130" s="2" t="s">
        <v>242</v>
      </c>
      <c r="F130" s="6">
        <v>34</v>
      </c>
      <c r="G130" s="6">
        <v>11</v>
      </c>
      <c r="H130" s="2" t="s">
        <v>548</v>
      </c>
      <c r="I130" s="2">
        <v>38</v>
      </c>
      <c r="J130" s="2">
        <v>7</v>
      </c>
      <c r="K130" s="47">
        <f t="shared" si="3"/>
        <v>18</v>
      </c>
    </row>
    <row r="131" spans="1:11" ht="14.4" customHeight="1">
      <c r="A131" s="4">
        <v>127</v>
      </c>
      <c r="B131" s="22" t="s">
        <v>190</v>
      </c>
      <c r="C131" s="5" t="s">
        <v>191</v>
      </c>
      <c r="D131" s="7">
        <v>40454</v>
      </c>
      <c r="E131" s="2" t="s">
        <v>242</v>
      </c>
      <c r="F131" s="6">
        <v>38</v>
      </c>
      <c r="G131" s="6">
        <v>7</v>
      </c>
      <c r="H131" s="2" t="s">
        <v>548</v>
      </c>
      <c r="I131" s="2">
        <v>41</v>
      </c>
      <c r="J131" s="2">
        <v>4</v>
      </c>
      <c r="K131" s="47">
        <f t="shared" si="3"/>
        <v>11</v>
      </c>
    </row>
    <row r="132" spans="1:11">
      <c r="A132" s="4">
        <v>128</v>
      </c>
      <c r="B132" s="5" t="s">
        <v>206</v>
      </c>
      <c r="C132" s="5" t="s">
        <v>207</v>
      </c>
      <c r="D132" s="7">
        <v>40980</v>
      </c>
      <c r="E132" s="2" t="s">
        <v>242</v>
      </c>
      <c r="F132" s="6">
        <v>39</v>
      </c>
      <c r="G132" s="6">
        <v>6</v>
      </c>
      <c r="H132" s="2" t="s">
        <v>548</v>
      </c>
      <c r="I132" s="2">
        <v>40</v>
      </c>
      <c r="J132" s="2">
        <v>5</v>
      </c>
      <c r="K132" s="47">
        <f t="shared" si="3"/>
        <v>11</v>
      </c>
    </row>
    <row r="133" spans="1:11">
      <c r="A133" s="4">
        <v>129</v>
      </c>
      <c r="B133" s="21" t="s">
        <v>542</v>
      </c>
      <c r="C133" s="19" t="s">
        <v>543</v>
      </c>
      <c r="D133" s="20">
        <v>41018</v>
      </c>
      <c r="E133" s="2" t="s">
        <v>242</v>
      </c>
      <c r="F133" s="19"/>
      <c r="G133" s="19"/>
      <c r="H133" s="2" t="s">
        <v>548</v>
      </c>
      <c r="I133" s="2">
        <v>34</v>
      </c>
      <c r="J133" s="2">
        <v>11</v>
      </c>
      <c r="K133" s="47">
        <f t="shared" ref="K133:K141" si="4">SUM(G133,J133)</f>
        <v>11</v>
      </c>
    </row>
    <row r="134" spans="1:11">
      <c r="A134" s="4">
        <v>130</v>
      </c>
      <c r="B134" s="22" t="s">
        <v>195</v>
      </c>
      <c r="C134" s="5" t="s">
        <v>191</v>
      </c>
      <c r="D134" s="7">
        <v>41086</v>
      </c>
      <c r="E134" s="2" t="s">
        <v>242</v>
      </c>
      <c r="F134" s="6">
        <v>35</v>
      </c>
      <c r="G134" s="6">
        <v>10</v>
      </c>
      <c r="H134" s="2" t="s">
        <v>548</v>
      </c>
      <c r="I134" s="2"/>
      <c r="J134" s="2"/>
      <c r="K134" s="47">
        <f t="shared" si="4"/>
        <v>10</v>
      </c>
    </row>
    <row r="135" spans="1:11">
      <c r="A135" s="4">
        <v>131</v>
      </c>
      <c r="B135" s="21" t="s">
        <v>546</v>
      </c>
      <c r="C135" s="19" t="s">
        <v>194</v>
      </c>
      <c r="D135" s="20">
        <v>40518</v>
      </c>
      <c r="E135" s="2" t="s">
        <v>242</v>
      </c>
      <c r="F135" s="19"/>
      <c r="G135" s="19"/>
      <c r="H135" s="2" t="s">
        <v>548</v>
      </c>
      <c r="I135" s="2">
        <v>35</v>
      </c>
      <c r="J135" s="2">
        <v>10</v>
      </c>
      <c r="K135" s="47">
        <f t="shared" si="4"/>
        <v>10</v>
      </c>
    </row>
    <row r="136" spans="1:11" ht="14.4" customHeight="1">
      <c r="A136" s="4">
        <v>132</v>
      </c>
      <c r="B136" s="5" t="s">
        <v>213</v>
      </c>
      <c r="C136" s="5" t="s">
        <v>197</v>
      </c>
      <c r="D136" s="7" t="s">
        <v>515</v>
      </c>
      <c r="E136" s="2" t="s">
        <v>242</v>
      </c>
      <c r="F136" s="6">
        <v>36</v>
      </c>
      <c r="G136" s="6">
        <v>9</v>
      </c>
      <c r="H136" s="2" t="s">
        <v>548</v>
      </c>
      <c r="I136" s="2"/>
      <c r="J136" s="2"/>
      <c r="K136" s="47">
        <f t="shared" si="4"/>
        <v>9</v>
      </c>
    </row>
    <row r="137" spans="1:11">
      <c r="A137" s="4">
        <v>133</v>
      </c>
      <c r="B137" s="5" t="s">
        <v>228</v>
      </c>
      <c r="C137" s="5" t="s">
        <v>199</v>
      </c>
      <c r="D137" s="7">
        <v>40975</v>
      </c>
      <c r="E137" s="2" t="s">
        <v>242</v>
      </c>
      <c r="F137" s="6">
        <v>37</v>
      </c>
      <c r="G137" s="6">
        <v>8</v>
      </c>
      <c r="H137" s="2" t="s">
        <v>548</v>
      </c>
      <c r="I137" s="2"/>
      <c r="J137" s="2"/>
      <c r="K137" s="47">
        <f t="shared" si="4"/>
        <v>8</v>
      </c>
    </row>
    <row r="138" spans="1:11">
      <c r="A138" s="4">
        <v>134</v>
      </c>
      <c r="B138" s="21" t="s">
        <v>544</v>
      </c>
      <c r="C138" s="19" t="s">
        <v>194</v>
      </c>
      <c r="D138" s="20">
        <v>40808</v>
      </c>
      <c r="E138" s="2" t="s">
        <v>242</v>
      </c>
      <c r="F138" s="19"/>
      <c r="G138" s="19"/>
      <c r="H138" s="2" t="s">
        <v>548</v>
      </c>
      <c r="I138" s="2">
        <v>39</v>
      </c>
      <c r="J138" s="2">
        <v>6</v>
      </c>
      <c r="K138" s="47">
        <f t="shared" si="4"/>
        <v>6</v>
      </c>
    </row>
    <row r="139" spans="1:11">
      <c r="A139" s="4">
        <v>135</v>
      </c>
      <c r="B139" s="5" t="s">
        <v>239</v>
      </c>
      <c r="C139" s="5" t="s">
        <v>205</v>
      </c>
      <c r="D139" s="7" t="s">
        <v>514</v>
      </c>
      <c r="E139" s="2" t="s">
        <v>242</v>
      </c>
      <c r="F139" s="6">
        <v>43</v>
      </c>
      <c r="G139" s="6">
        <v>2</v>
      </c>
      <c r="H139" s="2" t="s">
        <v>548</v>
      </c>
      <c r="I139" s="2">
        <v>43</v>
      </c>
      <c r="J139" s="2">
        <v>2</v>
      </c>
      <c r="K139" s="47">
        <f t="shared" si="4"/>
        <v>4</v>
      </c>
    </row>
    <row r="140" spans="1:11">
      <c r="A140" s="4">
        <v>136</v>
      </c>
      <c r="B140" s="22" t="s">
        <v>196</v>
      </c>
      <c r="C140" s="5" t="s">
        <v>197</v>
      </c>
      <c r="D140" s="7">
        <v>40791</v>
      </c>
      <c r="E140" s="2" t="s">
        <v>242</v>
      </c>
      <c r="F140" s="6">
        <v>42</v>
      </c>
      <c r="G140" s="6">
        <v>3</v>
      </c>
      <c r="H140" s="2" t="s">
        <v>548</v>
      </c>
      <c r="I140" s="2"/>
      <c r="J140" s="2"/>
      <c r="K140" s="47">
        <f t="shared" si="4"/>
        <v>3</v>
      </c>
    </row>
    <row r="141" spans="1:11" ht="14.4" customHeight="1">
      <c r="A141" s="4">
        <v>137</v>
      </c>
      <c r="B141" s="21" t="s">
        <v>545</v>
      </c>
      <c r="C141" s="19" t="s">
        <v>543</v>
      </c>
      <c r="D141" s="20">
        <v>40706</v>
      </c>
      <c r="E141" s="2" t="s">
        <v>242</v>
      </c>
      <c r="F141" s="19"/>
      <c r="G141" s="19"/>
      <c r="H141" s="2" t="s">
        <v>548</v>
      </c>
      <c r="I141" s="2">
        <v>42</v>
      </c>
      <c r="J141" s="2">
        <v>3</v>
      </c>
      <c r="K141" s="47">
        <f t="shared" si="4"/>
        <v>3</v>
      </c>
    </row>
  </sheetData>
  <sortState ref="B5:K141">
    <sortCondition ref="E5:E141"/>
    <sortCondition ref="H5:H141"/>
    <sortCondition descending="1" ref="K5:K141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1"/>
  <sheetViews>
    <sheetView topLeftCell="A81" zoomScale="88" zoomScaleNormal="115" workbookViewId="0">
      <selection activeCell="L1" sqref="L1:L1048576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8.88671875" style="1"/>
    <col min="12" max="12" width="8.88671875" style="90"/>
    <col min="13" max="16384" width="8.88671875" style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4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10</v>
      </c>
      <c r="F2" s="103"/>
      <c r="G2" s="103"/>
      <c r="H2" s="103" t="s">
        <v>540</v>
      </c>
      <c r="I2" s="103"/>
      <c r="J2" s="103"/>
      <c r="K2" s="102"/>
    </row>
    <row r="3" spans="1:12">
      <c r="A3" s="103"/>
      <c r="B3" s="104"/>
      <c r="C3" s="103"/>
      <c r="D3" s="105"/>
      <c r="E3" s="105" t="s">
        <v>12</v>
      </c>
      <c r="F3" s="103" t="s">
        <v>7</v>
      </c>
      <c r="G3" s="103"/>
      <c r="H3" s="105" t="s">
        <v>12</v>
      </c>
      <c r="I3" s="103" t="s">
        <v>7</v>
      </c>
      <c r="J3" s="103"/>
      <c r="K3" s="102"/>
    </row>
    <row r="4" spans="1:12">
      <c r="A4" s="103"/>
      <c r="B4" s="104"/>
      <c r="C4" s="103"/>
      <c r="D4" s="105"/>
      <c r="E4" s="105"/>
      <c r="F4" s="30" t="s">
        <v>8</v>
      </c>
      <c r="G4" s="3" t="s">
        <v>9</v>
      </c>
      <c r="H4" s="105"/>
      <c r="I4" s="30" t="s">
        <v>8</v>
      </c>
      <c r="J4" s="3" t="s">
        <v>9</v>
      </c>
      <c r="K4" s="31" t="s">
        <v>9</v>
      </c>
    </row>
    <row r="5" spans="1:12" s="26" customFormat="1">
      <c r="A5" s="24">
        <v>1</v>
      </c>
      <c r="B5" s="22" t="s">
        <v>46</v>
      </c>
      <c r="C5" s="22" t="s">
        <v>16</v>
      </c>
      <c r="D5" s="9">
        <v>40466</v>
      </c>
      <c r="E5" s="18" t="s">
        <v>57</v>
      </c>
      <c r="F5" s="25">
        <v>1</v>
      </c>
      <c r="G5" s="25">
        <v>1000</v>
      </c>
      <c r="H5" s="18" t="s">
        <v>566</v>
      </c>
      <c r="I5" s="18">
        <v>1</v>
      </c>
      <c r="J5" s="18">
        <v>1000</v>
      </c>
      <c r="K5" s="68">
        <f t="shared" ref="K5:K36" si="0">SUM(G5,J5)</f>
        <v>2000</v>
      </c>
      <c r="L5" s="91" t="s">
        <v>609</v>
      </c>
    </row>
    <row r="6" spans="1:12">
      <c r="A6" s="4">
        <v>2</v>
      </c>
      <c r="B6" s="5" t="s">
        <v>55</v>
      </c>
      <c r="C6" s="5" t="s">
        <v>41</v>
      </c>
      <c r="D6" s="10">
        <v>40702</v>
      </c>
      <c r="E6" s="2" t="s">
        <v>57</v>
      </c>
      <c r="F6" s="6">
        <v>1</v>
      </c>
      <c r="G6" s="6">
        <v>1000</v>
      </c>
      <c r="H6" s="2" t="s">
        <v>566</v>
      </c>
      <c r="I6" s="2">
        <v>4</v>
      </c>
      <c r="J6" s="2">
        <v>512</v>
      </c>
      <c r="K6" s="47">
        <f t="shared" si="0"/>
        <v>1512</v>
      </c>
    </row>
    <row r="7" spans="1:12">
      <c r="A7" s="4">
        <v>3</v>
      </c>
      <c r="B7" s="66" t="s">
        <v>18</v>
      </c>
      <c r="C7" s="66" t="s">
        <v>19</v>
      </c>
      <c r="D7" s="69">
        <v>40858</v>
      </c>
      <c r="E7" s="2" t="s">
        <v>57</v>
      </c>
      <c r="F7" s="6">
        <v>2</v>
      </c>
      <c r="G7" s="6">
        <v>800</v>
      </c>
      <c r="H7" s="2" t="s">
        <v>566</v>
      </c>
      <c r="I7" s="2">
        <v>3</v>
      </c>
      <c r="J7" s="2">
        <v>640</v>
      </c>
      <c r="K7" s="47">
        <f t="shared" si="0"/>
        <v>1440</v>
      </c>
    </row>
    <row r="8" spans="1:12">
      <c r="A8" s="4">
        <v>4</v>
      </c>
      <c r="B8" s="66" t="s">
        <v>47</v>
      </c>
      <c r="C8" s="66" t="s">
        <v>19</v>
      </c>
      <c r="D8" s="69">
        <v>40581</v>
      </c>
      <c r="E8" s="2" t="s">
        <v>57</v>
      </c>
      <c r="F8" s="6">
        <v>3</v>
      </c>
      <c r="G8" s="6">
        <v>640</v>
      </c>
      <c r="H8" s="2" t="s">
        <v>566</v>
      </c>
      <c r="I8" s="2">
        <v>2</v>
      </c>
      <c r="J8" s="2">
        <v>800</v>
      </c>
      <c r="K8" s="47">
        <f t="shared" si="0"/>
        <v>1440</v>
      </c>
    </row>
    <row r="9" spans="1:12">
      <c r="A9" s="4">
        <v>5</v>
      </c>
      <c r="B9" s="89" t="s">
        <v>37</v>
      </c>
      <c r="C9" s="89" t="s">
        <v>19</v>
      </c>
      <c r="D9" s="10">
        <v>40688</v>
      </c>
      <c r="E9" s="2" t="s">
        <v>57</v>
      </c>
      <c r="F9" s="6">
        <v>4</v>
      </c>
      <c r="G9" s="6">
        <v>512</v>
      </c>
      <c r="H9" s="2" t="s">
        <v>566</v>
      </c>
      <c r="I9" s="2">
        <v>4</v>
      </c>
      <c r="J9" s="2">
        <v>512</v>
      </c>
      <c r="K9" s="47">
        <f t="shared" si="0"/>
        <v>1024</v>
      </c>
    </row>
    <row r="10" spans="1:12">
      <c r="A10" s="4">
        <v>6</v>
      </c>
      <c r="B10" s="22" t="s">
        <v>17</v>
      </c>
      <c r="C10" s="5" t="s">
        <v>16</v>
      </c>
      <c r="D10" s="10">
        <v>40717</v>
      </c>
      <c r="E10" s="2" t="s">
        <v>57</v>
      </c>
      <c r="F10" s="6">
        <v>5</v>
      </c>
      <c r="G10" s="6">
        <v>410</v>
      </c>
      <c r="H10" s="2" t="s">
        <v>566</v>
      </c>
      <c r="I10" s="2">
        <v>5</v>
      </c>
      <c r="J10" s="2">
        <v>410</v>
      </c>
      <c r="K10" s="47">
        <f t="shared" si="0"/>
        <v>820</v>
      </c>
    </row>
    <row r="11" spans="1:12">
      <c r="A11" s="4">
        <v>7</v>
      </c>
      <c r="B11" s="5" t="s">
        <v>29</v>
      </c>
      <c r="C11" s="5" t="s">
        <v>23</v>
      </c>
      <c r="D11" s="10">
        <v>40942</v>
      </c>
      <c r="E11" s="2" t="s">
        <v>57</v>
      </c>
      <c r="F11" s="6">
        <v>7</v>
      </c>
      <c r="G11" s="6">
        <v>262</v>
      </c>
      <c r="H11" s="2" t="s">
        <v>566</v>
      </c>
      <c r="I11" s="2">
        <v>6</v>
      </c>
      <c r="J11" s="2">
        <v>328</v>
      </c>
      <c r="K11" s="47">
        <f t="shared" si="0"/>
        <v>590</v>
      </c>
    </row>
    <row r="12" spans="1:12">
      <c r="A12" s="4">
        <v>8</v>
      </c>
      <c r="B12" s="5" t="s">
        <v>24</v>
      </c>
      <c r="C12" s="5" t="s">
        <v>23</v>
      </c>
      <c r="D12" s="10">
        <v>40865</v>
      </c>
      <c r="E12" s="2" t="s">
        <v>57</v>
      </c>
      <c r="F12" s="6">
        <v>6</v>
      </c>
      <c r="G12" s="6">
        <v>328</v>
      </c>
      <c r="H12" s="2" t="s">
        <v>566</v>
      </c>
      <c r="I12" s="2">
        <v>7</v>
      </c>
      <c r="J12" s="2">
        <v>262</v>
      </c>
      <c r="K12" s="47">
        <f t="shared" si="0"/>
        <v>590</v>
      </c>
    </row>
    <row r="13" spans="1:12">
      <c r="A13" s="4">
        <v>9</v>
      </c>
      <c r="B13" s="5" t="s">
        <v>52</v>
      </c>
      <c r="C13" s="5" t="s">
        <v>23</v>
      </c>
      <c r="D13" s="10">
        <v>40673</v>
      </c>
      <c r="E13" s="2" t="s">
        <v>57</v>
      </c>
      <c r="F13" s="6">
        <v>8</v>
      </c>
      <c r="G13" s="6">
        <v>210</v>
      </c>
      <c r="H13" s="2" t="s">
        <v>566</v>
      </c>
      <c r="I13" s="2">
        <v>8</v>
      </c>
      <c r="J13" s="2">
        <v>210</v>
      </c>
      <c r="K13" s="47">
        <f t="shared" si="0"/>
        <v>420</v>
      </c>
    </row>
    <row r="14" spans="1:12">
      <c r="A14" s="4">
        <v>10</v>
      </c>
      <c r="B14" s="5" t="s">
        <v>42</v>
      </c>
      <c r="C14" s="5" t="s">
        <v>16</v>
      </c>
      <c r="D14" s="10">
        <v>40495</v>
      </c>
      <c r="E14" s="2" t="s">
        <v>57</v>
      </c>
      <c r="F14" s="6">
        <v>9</v>
      </c>
      <c r="G14" s="6">
        <v>168</v>
      </c>
      <c r="H14" s="2" t="s">
        <v>566</v>
      </c>
      <c r="I14" s="2">
        <v>9</v>
      </c>
      <c r="J14" s="2">
        <v>168</v>
      </c>
      <c r="K14" s="47">
        <f t="shared" si="0"/>
        <v>336</v>
      </c>
    </row>
    <row r="15" spans="1:12">
      <c r="A15" s="4">
        <v>11</v>
      </c>
      <c r="B15" s="5" t="s">
        <v>26</v>
      </c>
      <c r="C15" s="5" t="s">
        <v>16</v>
      </c>
      <c r="D15" s="10">
        <v>40705</v>
      </c>
      <c r="E15" s="2" t="s">
        <v>57</v>
      </c>
      <c r="F15" s="6">
        <v>13</v>
      </c>
      <c r="G15" s="6">
        <v>69</v>
      </c>
      <c r="H15" s="2" t="s">
        <v>566</v>
      </c>
      <c r="I15" s="2">
        <v>10</v>
      </c>
      <c r="J15" s="2">
        <v>134</v>
      </c>
      <c r="K15" s="47">
        <f t="shared" si="0"/>
        <v>203</v>
      </c>
    </row>
    <row r="16" spans="1:12">
      <c r="A16" s="4">
        <v>12</v>
      </c>
      <c r="B16" s="5" t="s">
        <v>25</v>
      </c>
      <c r="C16" s="5" t="s">
        <v>16</v>
      </c>
      <c r="D16" s="10">
        <v>40429</v>
      </c>
      <c r="E16" s="2" t="s">
        <v>57</v>
      </c>
      <c r="F16" s="6">
        <v>12</v>
      </c>
      <c r="G16" s="6">
        <v>86</v>
      </c>
      <c r="H16" s="2" t="s">
        <v>566</v>
      </c>
      <c r="I16" s="2">
        <v>12</v>
      </c>
      <c r="J16" s="2">
        <v>86</v>
      </c>
      <c r="K16" s="47">
        <f t="shared" si="0"/>
        <v>172</v>
      </c>
    </row>
    <row r="17" spans="1:11">
      <c r="A17" s="4">
        <v>13</v>
      </c>
      <c r="B17" s="5" t="s">
        <v>27</v>
      </c>
      <c r="C17" s="5" t="s">
        <v>16</v>
      </c>
      <c r="D17" s="10">
        <v>40497</v>
      </c>
      <c r="E17" s="2" t="s">
        <v>57</v>
      </c>
      <c r="F17" s="6">
        <v>10</v>
      </c>
      <c r="G17" s="6">
        <v>134</v>
      </c>
      <c r="H17" s="2" t="s">
        <v>566</v>
      </c>
      <c r="I17" s="2">
        <v>17</v>
      </c>
      <c r="J17" s="2">
        <v>28</v>
      </c>
      <c r="K17" s="47">
        <f t="shared" si="0"/>
        <v>162</v>
      </c>
    </row>
    <row r="18" spans="1:11">
      <c r="A18" s="4">
        <v>14</v>
      </c>
      <c r="B18" s="22" t="s">
        <v>21</v>
      </c>
      <c r="C18" s="5" t="s">
        <v>16</v>
      </c>
      <c r="D18" s="10">
        <v>40769</v>
      </c>
      <c r="E18" s="2" t="s">
        <v>57</v>
      </c>
      <c r="F18" s="6">
        <v>11</v>
      </c>
      <c r="G18" s="6">
        <v>107</v>
      </c>
      <c r="H18" s="2" t="s">
        <v>566</v>
      </c>
      <c r="I18" s="2">
        <v>19</v>
      </c>
      <c r="J18" s="2">
        <v>26</v>
      </c>
      <c r="K18" s="47">
        <f t="shared" si="0"/>
        <v>133</v>
      </c>
    </row>
    <row r="19" spans="1:11">
      <c r="A19" s="4">
        <v>15</v>
      </c>
      <c r="B19" s="5" t="s">
        <v>48</v>
      </c>
      <c r="C19" s="5" t="s">
        <v>23</v>
      </c>
      <c r="D19" s="10">
        <v>40639</v>
      </c>
      <c r="E19" s="2" t="s">
        <v>57</v>
      </c>
      <c r="F19" s="6">
        <v>30</v>
      </c>
      <c r="G19" s="6">
        <v>15</v>
      </c>
      <c r="H19" s="2" t="s">
        <v>566</v>
      </c>
      <c r="I19" s="2">
        <v>11</v>
      </c>
      <c r="J19" s="2">
        <v>107</v>
      </c>
      <c r="K19" s="47">
        <f t="shared" si="0"/>
        <v>122</v>
      </c>
    </row>
    <row r="20" spans="1:11">
      <c r="A20" s="4">
        <v>16</v>
      </c>
      <c r="B20" s="5" t="s">
        <v>35</v>
      </c>
      <c r="C20" s="5" t="s">
        <v>23</v>
      </c>
      <c r="D20" s="10">
        <v>40846</v>
      </c>
      <c r="E20" s="2" t="s">
        <v>57</v>
      </c>
      <c r="F20" s="6">
        <v>24</v>
      </c>
      <c r="G20" s="6">
        <v>21</v>
      </c>
      <c r="H20" s="2" t="s">
        <v>566</v>
      </c>
      <c r="I20" s="2">
        <v>13</v>
      </c>
      <c r="J20" s="2">
        <v>69</v>
      </c>
      <c r="K20" s="47">
        <f t="shared" si="0"/>
        <v>90</v>
      </c>
    </row>
    <row r="21" spans="1:11">
      <c r="A21" s="4">
        <v>17</v>
      </c>
      <c r="B21" s="5" t="s">
        <v>28</v>
      </c>
      <c r="C21" s="5" t="s">
        <v>16</v>
      </c>
      <c r="D21" s="10">
        <v>40950</v>
      </c>
      <c r="E21" s="2" t="s">
        <v>57</v>
      </c>
      <c r="F21" s="6">
        <v>20</v>
      </c>
      <c r="G21" s="6">
        <v>25</v>
      </c>
      <c r="H21" s="2" t="s">
        <v>566</v>
      </c>
      <c r="I21" s="2">
        <v>14</v>
      </c>
      <c r="J21" s="2">
        <v>55</v>
      </c>
      <c r="K21" s="47">
        <f t="shared" si="0"/>
        <v>80</v>
      </c>
    </row>
    <row r="22" spans="1:11">
      <c r="A22" s="4">
        <v>18</v>
      </c>
      <c r="B22" s="5" t="s">
        <v>49</v>
      </c>
      <c r="C22" s="5" t="s">
        <v>19</v>
      </c>
      <c r="D22" s="10">
        <v>40746</v>
      </c>
      <c r="E22" s="2" t="s">
        <v>57</v>
      </c>
      <c r="F22" s="6">
        <v>14</v>
      </c>
      <c r="G22" s="6">
        <v>55</v>
      </c>
      <c r="H22" s="2" t="s">
        <v>566</v>
      </c>
      <c r="I22" s="2">
        <v>25</v>
      </c>
      <c r="J22" s="2">
        <v>20</v>
      </c>
      <c r="K22" s="47">
        <f t="shared" si="0"/>
        <v>75</v>
      </c>
    </row>
    <row r="23" spans="1:11">
      <c r="A23" s="4">
        <v>19</v>
      </c>
      <c r="B23" s="5" t="s">
        <v>54</v>
      </c>
      <c r="C23" s="5" t="s">
        <v>23</v>
      </c>
      <c r="D23" s="10">
        <v>40662</v>
      </c>
      <c r="E23" s="2" t="s">
        <v>57</v>
      </c>
      <c r="F23" s="6">
        <v>18</v>
      </c>
      <c r="G23" s="6">
        <v>27</v>
      </c>
      <c r="H23" s="2" t="s">
        <v>566</v>
      </c>
      <c r="I23" s="2">
        <v>15</v>
      </c>
      <c r="J23" s="2">
        <v>44</v>
      </c>
      <c r="K23" s="47">
        <f t="shared" si="0"/>
        <v>71</v>
      </c>
    </row>
    <row r="24" spans="1:11">
      <c r="A24" s="4">
        <v>20</v>
      </c>
      <c r="B24" s="5" t="s">
        <v>38</v>
      </c>
      <c r="C24" s="5" t="s">
        <v>39</v>
      </c>
      <c r="D24" s="10" t="s">
        <v>518</v>
      </c>
      <c r="E24" s="2" t="s">
        <v>57</v>
      </c>
      <c r="F24" s="6">
        <v>15</v>
      </c>
      <c r="G24" s="6">
        <v>44</v>
      </c>
      <c r="H24" s="2" t="s">
        <v>566</v>
      </c>
      <c r="I24" s="2">
        <v>31</v>
      </c>
      <c r="J24" s="2">
        <v>14</v>
      </c>
      <c r="K24" s="47">
        <f t="shared" si="0"/>
        <v>58</v>
      </c>
    </row>
    <row r="25" spans="1:11">
      <c r="A25" s="4">
        <v>21</v>
      </c>
      <c r="B25" s="5" t="s">
        <v>15</v>
      </c>
      <c r="C25" s="5" t="s">
        <v>16</v>
      </c>
      <c r="D25" s="10">
        <v>40609</v>
      </c>
      <c r="E25" s="2" t="s">
        <v>57</v>
      </c>
      <c r="F25" s="6">
        <v>17</v>
      </c>
      <c r="G25" s="6">
        <v>28</v>
      </c>
      <c r="H25" s="2" t="s">
        <v>566</v>
      </c>
      <c r="I25" s="2">
        <v>18</v>
      </c>
      <c r="J25" s="2">
        <v>27</v>
      </c>
      <c r="K25" s="47">
        <f t="shared" si="0"/>
        <v>55</v>
      </c>
    </row>
    <row r="26" spans="1:11">
      <c r="A26" s="4">
        <v>22</v>
      </c>
      <c r="B26" s="22" t="s">
        <v>32</v>
      </c>
      <c r="C26" s="5" t="s">
        <v>16</v>
      </c>
      <c r="D26" s="10">
        <v>40797</v>
      </c>
      <c r="E26" s="2" t="s">
        <v>57</v>
      </c>
      <c r="F26" s="6">
        <v>19</v>
      </c>
      <c r="G26" s="6">
        <v>26</v>
      </c>
      <c r="H26" s="2" t="s">
        <v>566</v>
      </c>
      <c r="I26" s="2">
        <v>20</v>
      </c>
      <c r="J26" s="2">
        <v>25</v>
      </c>
      <c r="K26" s="47">
        <f t="shared" si="0"/>
        <v>51</v>
      </c>
    </row>
    <row r="27" spans="1:11">
      <c r="A27" s="4">
        <v>23</v>
      </c>
      <c r="B27" s="5" t="s">
        <v>44</v>
      </c>
      <c r="C27" s="5" t="s">
        <v>19</v>
      </c>
      <c r="D27" s="10">
        <v>40716</v>
      </c>
      <c r="E27" s="2" t="s">
        <v>57</v>
      </c>
      <c r="F27" s="6">
        <v>21</v>
      </c>
      <c r="G27" s="6">
        <v>24</v>
      </c>
      <c r="H27" s="2" t="s">
        <v>566</v>
      </c>
      <c r="I27" s="2">
        <v>21</v>
      </c>
      <c r="J27" s="2">
        <v>24</v>
      </c>
      <c r="K27" s="47">
        <f t="shared" si="0"/>
        <v>48</v>
      </c>
    </row>
    <row r="28" spans="1:11">
      <c r="A28" s="4">
        <v>24</v>
      </c>
      <c r="B28" s="22" t="s">
        <v>20</v>
      </c>
      <c r="C28" s="5" t="s">
        <v>16</v>
      </c>
      <c r="D28" s="10">
        <v>40568</v>
      </c>
      <c r="E28" s="2" t="s">
        <v>57</v>
      </c>
      <c r="F28" s="6">
        <v>34</v>
      </c>
      <c r="G28" s="6">
        <v>11</v>
      </c>
      <c r="H28" s="2" t="s">
        <v>566</v>
      </c>
      <c r="I28" s="2">
        <v>16</v>
      </c>
      <c r="J28" s="2">
        <v>35</v>
      </c>
      <c r="K28" s="47">
        <f t="shared" si="0"/>
        <v>46</v>
      </c>
    </row>
    <row r="29" spans="1:11">
      <c r="A29" s="4">
        <v>25</v>
      </c>
      <c r="B29" s="5" t="s">
        <v>45</v>
      </c>
      <c r="C29" s="5" t="s">
        <v>23</v>
      </c>
      <c r="D29" s="10">
        <v>40616</v>
      </c>
      <c r="E29" s="2" t="s">
        <v>57</v>
      </c>
      <c r="F29" s="6">
        <v>22</v>
      </c>
      <c r="G29" s="6">
        <v>23</v>
      </c>
      <c r="H29" s="2" t="s">
        <v>566</v>
      </c>
      <c r="I29" s="2">
        <v>22</v>
      </c>
      <c r="J29" s="2">
        <v>23</v>
      </c>
      <c r="K29" s="47">
        <f t="shared" si="0"/>
        <v>46</v>
      </c>
    </row>
    <row r="30" spans="1:11">
      <c r="A30" s="4">
        <v>26</v>
      </c>
      <c r="B30" s="5" t="s">
        <v>43</v>
      </c>
      <c r="C30" s="5" t="s">
        <v>23</v>
      </c>
      <c r="D30" s="10" t="s">
        <v>521</v>
      </c>
      <c r="E30" s="2" t="s">
        <v>57</v>
      </c>
      <c r="F30" s="6">
        <v>16</v>
      </c>
      <c r="G30" s="6">
        <v>35</v>
      </c>
      <c r="H30" s="2" t="s">
        <v>566</v>
      </c>
      <c r="I30" s="2">
        <v>38</v>
      </c>
      <c r="J30" s="2">
        <v>7</v>
      </c>
      <c r="K30" s="47">
        <f t="shared" si="0"/>
        <v>42</v>
      </c>
    </row>
    <row r="31" spans="1:11">
      <c r="A31" s="4">
        <v>27</v>
      </c>
      <c r="B31" s="5" t="s">
        <v>56</v>
      </c>
      <c r="C31" s="5" t="s">
        <v>19</v>
      </c>
      <c r="D31" s="10">
        <v>40438</v>
      </c>
      <c r="E31" s="2" t="s">
        <v>57</v>
      </c>
      <c r="F31" s="6">
        <v>23</v>
      </c>
      <c r="G31" s="6">
        <v>22</v>
      </c>
      <c r="H31" s="2" t="s">
        <v>566</v>
      </c>
      <c r="I31" s="2">
        <v>27</v>
      </c>
      <c r="J31" s="2">
        <v>18</v>
      </c>
      <c r="K31" s="47">
        <f t="shared" si="0"/>
        <v>40</v>
      </c>
    </row>
    <row r="32" spans="1:11">
      <c r="A32" s="4">
        <v>28</v>
      </c>
      <c r="B32" s="5" t="s">
        <v>22</v>
      </c>
      <c r="C32" s="5" t="s">
        <v>23</v>
      </c>
      <c r="D32" s="10">
        <v>40649</v>
      </c>
      <c r="E32" s="2" t="s">
        <v>57</v>
      </c>
      <c r="F32" s="6">
        <v>26</v>
      </c>
      <c r="G32" s="6">
        <v>19</v>
      </c>
      <c r="H32" s="2" t="s">
        <v>566</v>
      </c>
      <c r="I32" s="2">
        <v>26</v>
      </c>
      <c r="J32" s="2">
        <v>19</v>
      </c>
      <c r="K32" s="47">
        <f t="shared" si="0"/>
        <v>38</v>
      </c>
    </row>
    <row r="33" spans="1:11">
      <c r="A33" s="4">
        <v>29</v>
      </c>
      <c r="B33" s="5" t="s">
        <v>36</v>
      </c>
      <c r="C33" s="5" t="s">
        <v>31</v>
      </c>
      <c r="D33" s="10" t="s">
        <v>517</v>
      </c>
      <c r="E33" s="2" t="s">
        <v>57</v>
      </c>
      <c r="F33" s="6">
        <v>31</v>
      </c>
      <c r="G33" s="6">
        <v>14</v>
      </c>
      <c r="H33" s="2" t="s">
        <v>566</v>
      </c>
      <c r="I33" s="2">
        <v>23</v>
      </c>
      <c r="J33" s="2">
        <v>22</v>
      </c>
      <c r="K33" s="47">
        <f t="shared" si="0"/>
        <v>36</v>
      </c>
    </row>
    <row r="34" spans="1:11">
      <c r="A34" s="4">
        <v>30</v>
      </c>
      <c r="B34" s="22" t="s">
        <v>33</v>
      </c>
      <c r="C34" s="5" t="s">
        <v>16</v>
      </c>
      <c r="D34" s="10">
        <v>40776</v>
      </c>
      <c r="E34" s="2" t="s">
        <v>57</v>
      </c>
      <c r="F34" s="6">
        <v>25</v>
      </c>
      <c r="G34" s="6">
        <v>20</v>
      </c>
      <c r="H34" s="2" t="s">
        <v>566</v>
      </c>
      <c r="I34" s="2">
        <v>30</v>
      </c>
      <c r="J34" s="2">
        <v>15</v>
      </c>
      <c r="K34" s="47">
        <f t="shared" si="0"/>
        <v>35</v>
      </c>
    </row>
    <row r="35" spans="1:11">
      <c r="A35" s="4">
        <v>31</v>
      </c>
      <c r="B35" s="5" t="s">
        <v>50</v>
      </c>
      <c r="C35" s="5" t="s">
        <v>23</v>
      </c>
      <c r="D35" s="10">
        <v>41053</v>
      </c>
      <c r="E35" s="2" t="s">
        <v>57</v>
      </c>
      <c r="F35" s="6">
        <v>27</v>
      </c>
      <c r="G35" s="6">
        <v>18</v>
      </c>
      <c r="H35" s="2" t="s">
        <v>566</v>
      </c>
      <c r="I35" s="2">
        <v>28</v>
      </c>
      <c r="J35" s="2">
        <v>17</v>
      </c>
      <c r="K35" s="47">
        <f t="shared" si="0"/>
        <v>35</v>
      </c>
    </row>
    <row r="36" spans="1:11">
      <c r="A36" s="4">
        <v>32</v>
      </c>
      <c r="B36" s="5" t="s">
        <v>34</v>
      </c>
      <c r="C36" s="5" t="s">
        <v>31</v>
      </c>
      <c r="D36" s="10" t="s">
        <v>512</v>
      </c>
      <c r="E36" s="2" t="s">
        <v>57</v>
      </c>
      <c r="F36" s="6">
        <v>29</v>
      </c>
      <c r="G36" s="6">
        <v>16</v>
      </c>
      <c r="H36" s="2" t="s">
        <v>566</v>
      </c>
      <c r="I36" s="2">
        <v>32</v>
      </c>
      <c r="J36" s="2">
        <v>13</v>
      </c>
      <c r="K36" s="47">
        <f t="shared" si="0"/>
        <v>29</v>
      </c>
    </row>
    <row r="37" spans="1:11">
      <c r="A37" s="4">
        <v>33</v>
      </c>
      <c r="B37" s="22" t="s">
        <v>40</v>
      </c>
      <c r="C37" s="5" t="s">
        <v>41</v>
      </c>
      <c r="D37" s="10">
        <v>40753</v>
      </c>
      <c r="E37" s="2" t="s">
        <v>57</v>
      </c>
      <c r="F37" s="6">
        <v>17</v>
      </c>
      <c r="G37" s="6">
        <v>28</v>
      </c>
      <c r="H37" s="2" t="s">
        <v>566</v>
      </c>
      <c r="I37" s="2"/>
      <c r="J37" s="2"/>
      <c r="K37" s="47">
        <f t="shared" ref="K37:K68" si="1">SUM(G37,J37)</f>
        <v>28</v>
      </c>
    </row>
    <row r="38" spans="1:11">
      <c r="A38" s="4">
        <v>34</v>
      </c>
      <c r="B38" s="22" t="s">
        <v>13</v>
      </c>
      <c r="C38" s="5" t="s">
        <v>14</v>
      </c>
      <c r="D38" s="10">
        <v>40435</v>
      </c>
      <c r="E38" s="2" t="s">
        <v>57</v>
      </c>
      <c r="F38" s="6">
        <v>28</v>
      </c>
      <c r="G38" s="6">
        <v>17</v>
      </c>
      <c r="H38" s="2" t="s">
        <v>566</v>
      </c>
      <c r="I38" s="2">
        <v>35</v>
      </c>
      <c r="J38" s="2">
        <v>10</v>
      </c>
      <c r="K38" s="47">
        <f t="shared" si="1"/>
        <v>27</v>
      </c>
    </row>
    <row r="39" spans="1:11">
      <c r="A39" s="4">
        <v>35</v>
      </c>
      <c r="B39" s="5" t="s">
        <v>30</v>
      </c>
      <c r="C39" s="5" t="s">
        <v>31</v>
      </c>
      <c r="D39" s="10" t="s">
        <v>511</v>
      </c>
      <c r="E39" s="2" t="s">
        <v>57</v>
      </c>
      <c r="F39" s="6">
        <v>32</v>
      </c>
      <c r="G39" s="6">
        <v>13</v>
      </c>
      <c r="H39" s="2" t="s">
        <v>566</v>
      </c>
      <c r="I39" s="2">
        <v>34</v>
      </c>
      <c r="J39" s="2">
        <v>11</v>
      </c>
      <c r="K39" s="47">
        <f t="shared" si="1"/>
        <v>24</v>
      </c>
    </row>
    <row r="40" spans="1:11">
      <c r="A40" s="4">
        <v>36</v>
      </c>
      <c r="B40" s="5" t="s">
        <v>53</v>
      </c>
      <c r="C40" s="5" t="s">
        <v>31</v>
      </c>
      <c r="D40" s="10">
        <v>40795</v>
      </c>
      <c r="E40" s="2" t="s">
        <v>57</v>
      </c>
      <c r="F40" s="6">
        <v>33</v>
      </c>
      <c r="G40" s="6">
        <v>12</v>
      </c>
      <c r="H40" s="2" t="s">
        <v>566</v>
      </c>
      <c r="I40" s="2">
        <v>33</v>
      </c>
      <c r="J40" s="2">
        <v>12</v>
      </c>
      <c r="K40" s="47">
        <f t="shared" si="1"/>
        <v>24</v>
      </c>
    </row>
    <row r="41" spans="1:11">
      <c r="A41" s="4">
        <v>37</v>
      </c>
      <c r="B41" s="21" t="s">
        <v>562</v>
      </c>
      <c r="C41" s="19" t="s">
        <v>14</v>
      </c>
      <c r="D41" s="20">
        <v>40773</v>
      </c>
      <c r="E41" s="19" t="s">
        <v>57</v>
      </c>
      <c r="F41" s="19"/>
      <c r="G41" s="19"/>
      <c r="H41" s="2" t="s">
        <v>566</v>
      </c>
      <c r="I41" s="2">
        <v>24</v>
      </c>
      <c r="J41" s="2">
        <v>21</v>
      </c>
      <c r="K41" s="47">
        <f t="shared" si="1"/>
        <v>21</v>
      </c>
    </row>
    <row r="42" spans="1:11">
      <c r="A42" s="4">
        <v>38</v>
      </c>
      <c r="B42" s="21" t="s">
        <v>565</v>
      </c>
      <c r="C42" s="19" t="s">
        <v>23</v>
      </c>
      <c r="D42" s="20">
        <v>40620</v>
      </c>
      <c r="E42" s="19" t="s">
        <v>57</v>
      </c>
      <c r="F42" s="19"/>
      <c r="G42" s="19"/>
      <c r="H42" s="2" t="s">
        <v>566</v>
      </c>
      <c r="I42" s="2">
        <v>29</v>
      </c>
      <c r="J42" s="2">
        <v>16</v>
      </c>
      <c r="K42" s="47">
        <f t="shared" si="1"/>
        <v>16</v>
      </c>
    </row>
    <row r="43" spans="1:11">
      <c r="A43" s="4">
        <v>39</v>
      </c>
      <c r="B43" s="5" t="s">
        <v>51</v>
      </c>
      <c r="C43" s="5" t="s">
        <v>31</v>
      </c>
      <c r="D43" s="10">
        <v>40576</v>
      </c>
      <c r="E43" s="2" t="s">
        <v>57</v>
      </c>
      <c r="F43" s="6">
        <v>35</v>
      </c>
      <c r="G43" s="6">
        <v>10</v>
      </c>
      <c r="H43" s="2" t="s">
        <v>566</v>
      </c>
      <c r="I43" s="2"/>
      <c r="J43" s="2"/>
      <c r="K43" s="47">
        <f t="shared" si="1"/>
        <v>10</v>
      </c>
    </row>
    <row r="44" spans="1:11">
      <c r="A44" s="4">
        <v>40</v>
      </c>
      <c r="B44" s="21" t="s">
        <v>564</v>
      </c>
      <c r="C44" s="19" t="s">
        <v>19</v>
      </c>
      <c r="D44" s="20">
        <v>40708</v>
      </c>
      <c r="E44" s="19" t="s">
        <v>57</v>
      </c>
      <c r="F44" s="19"/>
      <c r="G44" s="19"/>
      <c r="H44" s="2" t="s">
        <v>566</v>
      </c>
      <c r="I44" s="2">
        <v>36</v>
      </c>
      <c r="J44" s="2">
        <v>9</v>
      </c>
      <c r="K44" s="47">
        <f t="shared" si="1"/>
        <v>9</v>
      </c>
    </row>
    <row r="45" spans="1:11" ht="15" thickBot="1">
      <c r="A45" s="55">
        <v>41</v>
      </c>
      <c r="B45" s="64" t="s">
        <v>563</v>
      </c>
      <c r="C45" s="60" t="s">
        <v>23</v>
      </c>
      <c r="D45" s="65">
        <v>40769</v>
      </c>
      <c r="E45" s="60" t="s">
        <v>57</v>
      </c>
      <c r="F45" s="60"/>
      <c r="G45" s="60"/>
      <c r="H45" s="58" t="s">
        <v>566</v>
      </c>
      <c r="I45" s="58">
        <v>37</v>
      </c>
      <c r="J45" s="58">
        <v>8</v>
      </c>
      <c r="K45" s="61">
        <f t="shared" si="1"/>
        <v>8</v>
      </c>
    </row>
    <row r="46" spans="1:11">
      <c r="A46" s="49">
        <v>42</v>
      </c>
      <c r="B46" s="70" t="s">
        <v>147</v>
      </c>
      <c r="C46" s="70" t="s">
        <v>106</v>
      </c>
      <c r="D46" s="76">
        <v>40938</v>
      </c>
      <c r="E46" s="51" t="s">
        <v>152</v>
      </c>
      <c r="F46" s="52">
        <v>2</v>
      </c>
      <c r="G46" s="52">
        <v>800</v>
      </c>
      <c r="H46" s="51" t="s">
        <v>557</v>
      </c>
      <c r="I46" s="51">
        <v>1</v>
      </c>
      <c r="J46" s="51">
        <v>1000</v>
      </c>
      <c r="K46" s="54">
        <f t="shared" si="1"/>
        <v>1800</v>
      </c>
    </row>
    <row r="47" spans="1:11">
      <c r="A47" s="4">
        <v>43</v>
      </c>
      <c r="B47" s="66" t="s">
        <v>135</v>
      </c>
      <c r="C47" s="66" t="s">
        <v>104</v>
      </c>
      <c r="D47" s="69">
        <v>40512</v>
      </c>
      <c r="E47" s="2" t="s">
        <v>152</v>
      </c>
      <c r="F47" s="6">
        <v>1</v>
      </c>
      <c r="G47" s="6">
        <v>1000</v>
      </c>
      <c r="H47" s="2" t="s">
        <v>557</v>
      </c>
      <c r="I47" s="2">
        <v>4</v>
      </c>
      <c r="J47" s="2">
        <v>512</v>
      </c>
      <c r="K47" s="47">
        <f t="shared" si="1"/>
        <v>1512</v>
      </c>
    </row>
    <row r="48" spans="1:11">
      <c r="A48" s="4">
        <v>44</v>
      </c>
      <c r="B48" s="66" t="s">
        <v>122</v>
      </c>
      <c r="C48" s="66" t="s">
        <v>106</v>
      </c>
      <c r="D48" s="69">
        <v>40626</v>
      </c>
      <c r="E48" s="2" t="s">
        <v>152</v>
      </c>
      <c r="F48" s="6">
        <v>11</v>
      </c>
      <c r="G48" s="6">
        <v>107</v>
      </c>
      <c r="H48" s="2" t="s">
        <v>557</v>
      </c>
      <c r="I48" s="2">
        <v>2</v>
      </c>
      <c r="J48" s="2">
        <v>800</v>
      </c>
      <c r="K48" s="47">
        <f t="shared" si="1"/>
        <v>907</v>
      </c>
    </row>
    <row r="49" spans="1:11">
      <c r="A49" s="4">
        <v>45</v>
      </c>
      <c r="B49" s="22" t="s">
        <v>123</v>
      </c>
      <c r="C49" s="5" t="s">
        <v>104</v>
      </c>
      <c r="D49" s="9">
        <v>40688</v>
      </c>
      <c r="E49" s="2" t="s">
        <v>152</v>
      </c>
      <c r="F49" s="6">
        <v>3</v>
      </c>
      <c r="G49" s="6">
        <v>640</v>
      </c>
      <c r="H49" s="2" t="s">
        <v>557</v>
      </c>
      <c r="I49" s="2">
        <v>9</v>
      </c>
      <c r="J49" s="2">
        <v>168</v>
      </c>
      <c r="K49" s="47">
        <f t="shared" si="1"/>
        <v>808</v>
      </c>
    </row>
    <row r="50" spans="1:11">
      <c r="A50" s="4">
        <v>46</v>
      </c>
      <c r="B50" s="5" t="s">
        <v>141</v>
      </c>
      <c r="C50" s="5" t="s">
        <v>111</v>
      </c>
      <c r="D50" s="9">
        <v>40509</v>
      </c>
      <c r="E50" s="2" t="s">
        <v>152</v>
      </c>
      <c r="F50" s="6">
        <v>12</v>
      </c>
      <c r="G50" s="6">
        <v>86</v>
      </c>
      <c r="H50" s="2" t="s">
        <v>557</v>
      </c>
      <c r="I50" s="2">
        <v>3</v>
      </c>
      <c r="J50" s="2">
        <v>640</v>
      </c>
      <c r="K50" s="47">
        <f t="shared" si="1"/>
        <v>726</v>
      </c>
    </row>
    <row r="51" spans="1:11">
      <c r="A51" s="4">
        <v>47</v>
      </c>
      <c r="B51" s="5" t="s">
        <v>149</v>
      </c>
      <c r="C51" s="5" t="s">
        <v>104</v>
      </c>
      <c r="D51" s="9">
        <v>40605</v>
      </c>
      <c r="E51" s="2" t="s">
        <v>152</v>
      </c>
      <c r="F51" s="6">
        <v>6</v>
      </c>
      <c r="G51" s="6">
        <v>328</v>
      </c>
      <c r="H51" s="2" t="s">
        <v>557</v>
      </c>
      <c r="I51" s="2">
        <v>6</v>
      </c>
      <c r="J51" s="2">
        <v>328</v>
      </c>
      <c r="K51" s="47">
        <f t="shared" si="1"/>
        <v>656</v>
      </c>
    </row>
    <row r="52" spans="1:11">
      <c r="A52" s="4">
        <v>48</v>
      </c>
      <c r="B52" s="5" t="s">
        <v>107</v>
      </c>
      <c r="C52" s="5" t="s">
        <v>108</v>
      </c>
      <c r="D52" s="9">
        <v>40539</v>
      </c>
      <c r="E52" s="2" t="s">
        <v>152</v>
      </c>
      <c r="F52" s="6">
        <v>4</v>
      </c>
      <c r="G52" s="6">
        <v>512</v>
      </c>
      <c r="H52" s="2" t="s">
        <v>557</v>
      </c>
      <c r="I52" s="2">
        <v>19</v>
      </c>
      <c r="J52" s="2">
        <v>26</v>
      </c>
      <c r="K52" s="47">
        <f t="shared" si="1"/>
        <v>538</v>
      </c>
    </row>
    <row r="53" spans="1:11">
      <c r="A53" s="4">
        <v>49</v>
      </c>
      <c r="B53" s="5" t="s">
        <v>148</v>
      </c>
      <c r="C53" s="5" t="s">
        <v>104</v>
      </c>
      <c r="D53" s="9">
        <v>40452</v>
      </c>
      <c r="E53" s="2" t="s">
        <v>152</v>
      </c>
      <c r="F53" s="6">
        <v>8</v>
      </c>
      <c r="G53" s="6">
        <v>210</v>
      </c>
      <c r="H53" s="2" t="s">
        <v>557</v>
      </c>
      <c r="I53" s="2">
        <v>7</v>
      </c>
      <c r="J53" s="2">
        <v>262</v>
      </c>
      <c r="K53" s="47">
        <f t="shared" si="1"/>
        <v>472</v>
      </c>
    </row>
    <row r="54" spans="1:11">
      <c r="A54" s="4">
        <v>50</v>
      </c>
      <c r="B54" s="22" t="s">
        <v>105</v>
      </c>
      <c r="C54" s="5" t="s">
        <v>106</v>
      </c>
      <c r="D54" s="9">
        <v>40594</v>
      </c>
      <c r="E54" s="2" t="s">
        <v>152</v>
      </c>
      <c r="F54" s="6">
        <v>15</v>
      </c>
      <c r="G54" s="6">
        <v>44</v>
      </c>
      <c r="H54" s="2" t="s">
        <v>557</v>
      </c>
      <c r="I54" s="2">
        <v>5</v>
      </c>
      <c r="J54" s="2">
        <v>410</v>
      </c>
      <c r="K54" s="47">
        <f t="shared" si="1"/>
        <v>454</v>
      </c>
    </row>
    <row r="55" spans="1:11">
      <c r="A55" s="4">
        <v>51</v>
      </c>
      <c r="B55" s="5" t="s">
        <v>113</v>
      </c>
      <c r="C55" s="5" t="s">
        <v>106</v>
      </c>
      <c r="D55" s="9">
        <v>40554</v>
      </c>
      <c r="E55" s="2" t="s">
        <v>152</v>
      </c>
      <c r="F55" s="6">
        <v>5</v>
      </c>
      <c r="G55" s="6">
        <v>410</v>
      </c>
      <c r="H55" s="2" t="s">
        <v>557</v>
      </c>
      <c r="I55" s="2">
        <v>43</v>
      </c>
      <c r="J55" s="2">
        <v>2</v>
      </c>
      <c r="K55" s="47">
        <f t="shared" si="1"/>
        <v>412</v>
      </c>
    </row>
    <row r="56" spans="1:11">
      <c r="A56" s="4">
        <v>52</v>
      </c>
      <c r="B56" s="5" t="s">
        <v>132</v>
      </c>
      <c r="C56" s="5" t="s">
        <v>106</v>
      </c>
      <c r="D56" s="9">
        <v>40517</v>
      </c>
      <c r="E56" s="2" t="s">
        <v>152</v>
      </c>
      <c r="F56" s="6">
        <v>7</v>
      </c>
      <c r="G56" s="6">
        <v>262</v>
      </c>
      <c r="H56" s="2" t="s">
        <v>557</v>
      </c>
      <c r="I56" s="2">
        <v>11</v>
      </c>
      <c r="J56" s="2">
        <v>107</v>
      </c>
      <c r="K56" s="47">
        <f t="shared" si="1"/>
        <v>369</v>
      </c>
    </row>
    <row r="57" spans="1:11">
      <c r="A57" s="4">
        <v>53</v>
      </c>
      <c r="B57" s="5" t="s">
        <v>144</v>
      </c>
      <c r="C57" s="5" t="s">
        <v>108</v>
      </c>
      <c r="D57" s="9">
        <v>40652</v>
      </c>
      <c r="E57" s="2" t="s">
        <v>152</v>
      </c>
      <c r="F57" s="6">
        <v>13</v>
      </c>
      <c r="G57" s="6">
        <v>69</v>
      </c>
      <c r="H57" s="2" t="s">
        <v>557</v>
      </c>
      <c r="I57" s="2">
        <v>8</v>
      </c>
      <c r="J57" s="2">
        <v>210</v>
      </c>
      <c r="K57" s="47">
        <f t="shared" si="1"/>
        <v>279</v>
      </c>
    </row>
    <row r="58" spans="1:11">
      <c r="A58" s="4">
        <v>54</v>
      </c>
      <c r="B58" s="5" t="s">
        <v>119</v>
      </c>
      <c r="C58" s="5" t="s">
        <v>104</v>
      </c>
      <c r="D58" s="9">
        <v>40726</v>
      </c>
      <c r="E58" s="2" t="s">
        <v>152</v>
      </c>
      <c r="F58" s="6">
        <v>9</v>
      </c>
      <c r="G58" s="6">
        <v>168</v>
      </c>
      <c r="H58" s="2" t="s">
        <v>557</v>
      </c>
      <c r="I58" s="2">
        <v>15</v>
      </c>
      <c r="J58" s="2">
        <v>44</v>
      </c>
      <c r="K58" s="47">
        <f t="shared" si="1"/>
        <v>212</v>
      </c>
    </row>
    <row r="59" spans="1:11">
      <c r="A59" s="4">
        <v>55</v>
      </c>
      <c r="B59" s="5" t="s">
        <v>127</v>
      </c>
      <c r="C59" s="5" t="s">
        <v>118</v>
      </c>
      <c r="D59" s="13">
        <v>40850</v>
      </c>
      <c r="E59" s="2" t="s">
        <v>152</v>
      </c>
      <c r="F59" s="6">
        <v>10</v>
      </c>
      <c r="G59" s="6">
        <v>134</v>
      </c>
      <c r="H59" s="2" t="s">
        <v>557</v>
      </c>
      <c r="I59" s="2">
        <v>13</v>
      </c>
      <c r="J59" s="2">
        <v>69</v>
      </c>
      <c r="K59" s="47">
        <f t="shared" si="1"/>
        <v>203</v>
      </c>
    </row>
    <row r="60" spans="1:11">
      <c r="A60" s="4">
        <v>56</v>
      </c>
      <c r="B60" s="5" t="s">
        <v>126</v>
      </c>
      <c r="C60" s="5" t="s">
        <v>108</v>
      </c>
      <c r="D60" s="9">
        <v>40695</v>
      </c>
      <c r="E60" s="2" t="s">
        <v>152</v>
      </c>
      <c r="F60" s="6">
        <v>16</v>
      </c>
      <c r="G60" s="6">
        <v>35</v>
      </c>
      <c r="H60" s="2" t="s">
        <v>557</v>
      </c>
      <c r="I60" s="2">
        <v>10</v>
      </c>
      <c r="J60" s="2">
        <v>134</v>
      </c>
      <c r="K60" s="47">
        <f t="shared" si="1"/>
        <v>169</v>
      </c>
    </row>
    <row r="61" spans="1:11">
      <c r="A61" s="4">
        <v>57</v>
      </c>
      <c r="B61" s="5" t="s">
        <v>130</v>
      </c>
      <c r="C61" s="5" t="s">
        <v>108</v>
      </c>
      <c r="D61" s="9">
        <v>40825</v>
      </c>
      <c r="E61" s="2" t="s">
        <v>152</v>
      </c>
      <c r="F61" s="6">
        <v>19</v>
      </c>
      <c r="G61" s="6">
        <v>26</v>
      </c>
      <c r="H61" s="2" t="s">
        <v>557</v>
      </c>
      <c r="I61" s="2">
        <v>12</v>
      </c>
      <c r="J61" s="2">
        <v>86</v>
      </c>
      <c r="K61" s="47">
        <f t="shared" si="1"/>
        <v>112</v>
      </c>
    </row>
    <row r="62" spans="1:11">
      <c r="A62" s="4">
        <v>58</v>
      </c>
      <c r="B62" s="5" t="s">
        <v>134</v>
      </c>
      <c r="C62" s="5" t="s">
        <v>108</v>
      </c>
      <c r="D62" s="9">
        <v>40541</v>
      </c>
      <c r="E62" s="2" t="s">
        <v>152</v>
      </c>
      <c r="F62" s="6">
        <v>14</v>
      </c>
      <c r="G62" s="6">
        <v>55</v>
      </c>
      <c r="H62" s="2" t="s">
        <v>557</v>
      </c>
      <c r="I62" s="2">
        <v>31</v>
      </c>
      <c r="J62" s="2">
        <v>14</v>
      </c>
      <c r="K62" s="47">
        <f t="shared" si="1"/>
        <v>69</v>
      </c>
    </row>
    <row r="63" spans="1:11">
      <c r="A63" s="4">
        <v>59</v>
      </c>
      <c r="B63" s="5" t="s">
        <v>129</v>
      </c>
      <c r="C63" s="5" t="s">
        <v>106</v>
      </c>
      <c r="D63" s="9">
        <v>40972</v>
      </c>
      <c r="E63" s="2" t="s">
        <v>152</v>
      </c>
      <c r="F63" s="6">
        <v>44</v>
      </c>
      <c r="G63" s="6">
        <v>1</v>
      </c>
      <c r="H63" s="2" t="s">
        <v>557</v>
      </c>
      <c r="I63" s="2">
        <v>14</v>
      </c>
      <c r="J63" s="2">
        <v>55</v>
      </c>
      <c r="K63" s="47">
        <f t="shared" si="1"/>
        <v>56</v>
      </c>
    </row>
    <row r="64" spans="1:11">
      <c r="A64" s="4">
        <v>60</v>
      </c>
      <c r="B64" s="5" t="s">
        <v>142</v>
      </c>
      <c r="C64" s="5" t="s">
        <v>104</v>
      </c>
      <c r="D64" s="9">
        <v>40782</v>
      </c>
      <c r="E64" s="2" t="s">
        <v>152</v>
      </c>
      <c r="F64" s="6">
        <v>26</v>
      </c>
      <c r="G64" s="6">
        <v>19</v>
      </c>
      <c r="H64" s="2" t="s">
        <v>557</v>
      </c>
      <c r="I64" s="2">
        <v>16</v>
      </c>
      <c r="J64" s="2">
        <v>35</v>
      </c>
      <c r="K64" s="47">
        <f t="shared" si="1"/>
        <v>54</v>
      </c>
    </row>
    <row r="65" spans="1:11">
      <c r="A65" s="4">
        <v>61</v>
      </c>
      <c r="B65" s="5" t="s">
        <v>121</v>
      </c>
      <c r="C65" s="5" t="s">
        <v>111</v>
      </c>
      <c r="D65" s="9">
        <v>41088</v>
      </c>
      <c r="E65" s="2" t="s">
        <v>152</v>
      </c>
      <c r="F65" s="6">
        <v>18</v>
      </c>
      <c r="G65" s="6">
        <v>27</v>
      </c>
      <c r="H65" s="2" t="s">
        <v>557</v>
      </c>
      <c r="I65" s="2">
        <v>21</v>
      </c>
      <c r="J65" s="2">
        <v>24</v>
      </c>
      <c r="K65" s="47">
        <f t="shared" si="1"/>
        <v>51</v>
      </c>
    </row>
    <row r="66" spans="1:11">
      <c r="A66" s="4">
        <v>62</v>
      </c>
      <c r="B66" s="5" t="s">
        <v>112</v>
      </c>
      <c r="C66" s="5" t="s">
        <v>111</v>
      </c>
      <c r="D66" s="9">
        <v>40554</v>
      </c>
      <c r="E66" s="2" t="s">
        <v>152</v>
      </c>
      <c r="F66" s="6">
        <v>22</v>
      </c>
      <c r="G66" s="6">
        <v>23</v>
      </c>
      <c r="H66" s="2" t="s">
        <v>557</v>
      </c>
      <c r="I66" s="2">
        <v>18</v>
      </c>
      <c r="J66" s="2">
        <v>27</v>
      </c>
      <c r="K66" s="47">
        <f t="shared" si="1"/>
        <v>50</v>
      </c>
    </row>
    <row r="67" spans="1:11">
      <c r="A67" s="4">
        <v>63</v>
      </c>
      <c r="B67" s="5" t="s">
        <v>143</v>
      </c>
      <c r="C67" s="5" t="s">
        <v>106</v>
      </c>
      <c r="D67" s="9">
        <v>40951</v>
      </c>
      <c r="E67" s="2" t="s">
        <v>152</v>
      </c>
      <c r="F67" s="6">
        <v>17</v>
      </c>
      <c r="G67" s="6">
        <v>28</v>
      </c>
      <c r="H67" s="2" t="s">
        <v>557</v>
      </c>
      <c r="I67" s="2">
        <v>23</v>
      </c>
      <c r="J67" s="2">
        <v>22</v>
      </c>
      <c r="K67" s="47">
        <f t="shared" si="1"/>
        <v>50</v>
      </c>
    </row>
    <row r="68" spans="1:11">
      <c r="A68" s="4">
        <v>64</v>
      </c>
      <c r="B68" s="5" t="s">
        <v>139</v>
      </c>
      <c r="C68" s="5" t="s">
        <v>106</v>
      </c>
      <c r="D68" s="9">
        <v>40898</v>
      </c>
      <c r="E68" s="2" t="s">
        <v>152</v>
      </c>
      <c r="F68" s="6">
        <v>24</v>
      </c>
      <c r="G68" s="6">
        <v>21</v>
      </c>
      <c r="H68" s="2" t="s">
        <v>557</v>
      </c>
      <c r="I68" s="2">
        <v>22</v>
      </c>
      <c r="J68" s="2">
        <v>23</v>
      </c>
      <c r="K68" s="47">
        <f t="shared" si="1"/>
        <v>44</v>
      </c>
    </row>
    <row r="69" spans="1:11">
      <c r="A69" s="4">
        <v>65</v>
      </c>
      <c r="B69" s="5" t="s">
        <v>136</v>
      </c>
      <c r="C69" s="5" t="s">
        <v>106</v>
      </c>
      <c r="D69" s="9">
        <v>40803</v>
      </c>
      <c r="E69" s="2" t="s">
        <v>152</v>
      </c>
      <c r="F69" s="6">
        <v>23</v>
      </c>
      <c r="G69" s="6">
        <v>22</v>
      </c>
      <c r="H69" s="2" t="s">
        <v>557</v>
      </c>
      <c r="I69" s="2">
        <v>24</v>
      </c>
      <c r="J69" s="2">
        <v>21</v>
      </c>
      <c r="K69" s="47">
        <f t="shared" ref="K69:K100" si="2">SUM(G69,J69)</f>
        <v>43</v>
      </c>
    </row>
    <row r="70" spans="1:11">
      <c r="A70" s="4">
        <v>66</v>
      </c>
      <c r="B70" s="22" t="s">
        <v>109</v>
      </c>
      <c r="C70" s="5" t="s">
        <v>106</v>
      </c>
      <c r="D70" s="9">
        <v>40536</v>
      </c>
      <c r="E70" s="2" t="s">
        <v>152</v>
      </c>
      <c r="F70" s="6">
        <v>31</v>
      </c>
      <c r="G70" s="6">
        <v>14</v>
      </c>
      <c r="H70" s="2" t="s">
        <v>557</v>
      </c>
      <c r="I70" s="2">
        <v>17</v>
      </c>
      <c r="J70" s="2">
        <v>28</v>
      </c>
      <c r="K70" s="47">
        <f t="shared" si="2"/>
        <v>42</v>
      </c>
    </row>
    <row r="71" spans="1:11">
      <c r="A71" s="4">
        <v>67</v>
      </c>
      <c r="B71" s="5" t="s">
        <v>110</v>
      </c>
      <c r="C71" s="5" t="s">
        <v>111</v>
      </c>
      <c r="D71" s="9">
        <v>40774</v>
      </c>
      <c r="E71" s="2" t="s">
        <v>152</v>
      </c>
      <c r="F71" s="6">
        <v>21</v>
      </c>
      <c r="G71" s="6">
        <v>24</v>
      </c>
      <c r="H71" s="2" t="s">
        <v>557</v>
      </c>
      <c r="I71" s="2">
        <v>27</v>
      </c>
      <c r="J71" s="2">
        <v>18</v>
      </c>
      <c r="K71" s="47">
        <f t="shared" si="2"/>
        <v>42</v>
      </c>
    </row>
    <row r="72" spans="1:11">
      <c r="A72" s="4">
        <v>68</v>
      </c>
      <c r="B72" s="22" t="s">
        <v>124</v>
      </c>
      <c r="C72" s="5" t="s">
        <v>118</v>
      </c>
      <c r="D72" s="9">
        <v>40536</v>
      </c>
      <c r="E72" s="2" t="s">
        <v>152</v>
      </c>
      <c r="F72" s="6">
        <v>29</v>
      </c>
      <c r="G72" s="6">
        <v>16</v>
      </c>
      <c r="H72" s="2" t="s">
        <v>557</v>
      </c>
      <c r="I72" s="2">
        <v>20</v>
      </c>
      <c r="J72" s="2">
        <v>25</v>
      </c>
      <c r="K72" s="47">
        <f t="shared" si="2"/>
        <v>41</v>
      </c>
    </row>
    <row r="73" spans="1:11">
      <c r="A73" s="4">
        <v>69</v>
      </c>
      <c r="B73" s="5" t="s">
        <v>131</v>
      </c>
      <c r="C73" s="5" t="s">
        <v>104</v>
      </c>
      <c r="D73" s="9">
        <v>40413</v>
      </c>
      <c r="E73" s="2" t="s">
        <v>152</v>
      </c>
      <c r="F73" s="6">
        <v>25</v>
      </c>
      <c r="G73" s="6">
        <v>20</v>
      </c>
      <c r="H73" s="2" t="s">
        <v>557</v>
      </c>
      <c r="I73" s="2">
        <v>28</v>
      </c>
      <c r="J73" s="2">
        <v>17</v>
      </c>
      <c r="K73" s="47">
        <f t="shared" si="2"/>
        <v>37</v>
      </c>
    </row>
    <row r="74" spans="1:11">
      <c r="A74" s="4">
        <v>70</v>
      </c>
      <c r="B74" s="5" t="s">
        <v>145</v>
      </c>
      <c r="C74" s="5" t="s">
        <v>111</v>
      </c>
      <c r="D74" s="9">
        <v>40397</v>
      </c>
      <c r="E74" s="2" t="s">
        <v>152</v>
      </c>
      <c r="F74" s="6">
        <v>28</v>
      </c>
      <c r="G74" s="6">
        <v>17</v>
      </c>
      <c r="H74" s="2" t="s">
        <v>557</v>
      </c>
      <c r="I74" s="2">
        <v>30</v>
      </c>
      <c r="J74" s="2">
        <v>15</v>
      </c>
      <c r="K74" s="47">
        <f t="shared" si="2"/>
        <v>32</v>
      </c>
    </row>
    <row r="75" spans="1:11">
      <c r="A75" s="4">
        <v>71</v>
      </c>
      <c r="B75" s="5" t="s">
        <v>151</v>
      </c>
      <c r="C75" s="5" t="s">
        <v>106</v>
      </c>
      <c r="D75" s="9">
        <v>40925</v>
      </c>
      <c r="E75" s="2" t="s">
        <v>152</v>
      </c>
      <c r="F75" s="6">
        <v>33</v>
      </c>
      <c r="G75" s="6">
        <v>12</v>
      </c>
      <c r="H75" s="2" t="s">
        <v>557</v>
      </c>
      <c r="I75" s="2">
        <v>26</v>
      </c>
      <c r="J75" s="2">
        <v>19</v>
      </c>
      <c r="K75" s="47">
        <f t="shared" si="2"/>
        <v>31</v>
      </c>
    </row>
    <row r="76" spans="1:11">
      <c r="A76" s="4">
        <v>72</v>
      </c>
      <c r="B76" s="5" t="s">
        <v>125</v>
      </c>
      <c r="C76" s="5" t="s">
        <v>104</v>
      </c>
      <c r="D76" s="9">
        <v>40910</v>
      </c>
      <c r="E76" s="2" t="s">
        <v>152</v>
      </c>
      <c r="F76" s="6">
        <v>27</v>
      </c>
      <c r="G76" s="6">
        <v>18</v>
      </c>
      <c r="H76" s="2" t="s">
        <v>557</v>
      </c>
      <c r="I76" s="2">
        <v>35</v>
      </c>
      <c r="J76" s="2">
        <v>10</v>
      </c>
      <c r="K76" s="47">
        <f t="shared" si="2"/>
        <v>28</v>
      </c>
    </row>
    <row r="77" spans="1:11">
      <c r="A77" s="4">
        <v>73</v>
      </c>
      <c r="B77" s="5" t="s">
        <v>138</v>
      </c>
      <c r="C77" s="5" t="s">
        <v>106</v>
      </c>
      <c r="D77" s="9">
        <v>40898</v>
      </c>
      <c r="E77" s="2" t="s">
        <v>152</v>
      </c>
      <c r="F77" s="6">
        <v>32</v>
      </c>
      <c r="G77" s="6">
        <v>13</v>
      </c>
      <c r="H77" s="2" t="s">
        <v>557</v>
      </c>
      <c r="I77" s="2">
        <v>33</v>
      </c>
      <c r="J77" s="2">
        <v>12</v>
      </c>
      <c r="K77" s="47">
        <f t="shared" si="2"/>
        <v>25</v>
      </c>
    </row>
    <row r="78" spans="1:11">
      <c r="A78" s="4">
        <v>74</v>
      </c>
      <c r="B78" s="22" t="s">
        <v>116</v>
      </c>
      <c r="C78" s="5" t="s">
        <v>111</v>
      </c>
      <c r="D78" s="9">
        <v>40741</v>
      </c>
      <c r="E78" s="2" t="s">
        <v>152</v>
      </c>
      <c r="F78" s="6">
        <v>20</v>
      </c>
      <c r="G78" s="6">
        <v>25</v>
      </c>
      <c r="H78" s="2" t="s">
        <v>557</v>
      </c>
      <c r="I78" s="2"/>
      <c r="J78" s="2"/>
      <c r="K78" s="47">
        <f t="shared" si="2"/>
        <v>25</v>
      </c>
    </row>
    <row r="79" spans="1:11">
      <c r="A79" s="4">
        <v>75</v>
      </c>
      <c r="B79" s="22" t="s">
        <v>103</v>
      </c>
      <c r="C79" s="5" t="s">
        <v>104</v>
      </c>
      <c r="D79" s="9">
        <v>40563</v>
      </c>
      <c r="E79" s="2" t="s">
        <v>152</v>
      </c>
      <c r="F79" s="6">
        <v>37</v>
      </c>
      <c r="G79" s="6">
        <v>8</v>
      </c>
      <c r="H79" s="2" t="s">
        <v>557</v>
      </c>
      <c r="I79" s="2">
        <v>29</v>
      </c>
      <c r="J79" s="2">
        <v>16</v>
      </c>
      <c r="K79" s="47">
        <f t="shared" si="2"/>
        <v>24</v>
      </c>
    </row>
    <row r="80" spans="1:11">
      <c r="A80" s="4">
        <v>76</v>
      </c>
      <c r="B80" s="5" t="s">
        <v>133</v>
      </c>
      <c r="C80" s="5" t="s">
        <v>111</v>
      </c>
      <c r="D80" s="9">
        <v>40647</v>
      </c>
      <c r="E80" s="2" t="s">
        <v>152</v>
      </c>
      <c r="F80" s="6">
        <v>43</v>
      </c>
      <c r="G80" s="6">
        <v>2</v>
      </c>
      <c r="H80" s="2" t="s">
        <v>557</v>
      </c>
      <c r="I80" s="2">
        <v>25</v>
      </c>
      <c r="J80" s="2">
        <v>20</v>
      </c>
      <c r="K80" s="47">
        <f t="shared" si="2"/>
        <v>22</v>
      </c>
    </row>
    <row r="81" spans="1:11">
      <c r="A81" s="4">
        <v>77</v>
      </c>
      <c r="B81" s="22" t="s">
        <v>128</v>
      </c>
      <c r="C81" s="5" t="s">
        <v>108</v>
      </c>
      <c r="D81" s="9">
        <v>40934</v>
      </c>
      <c r="E81" s="2" t="s">
        <v>152</v>
      </c>
      <c r="F81" s="6">
        <v>38</v>
      </c>
      <c r="G81" s="6">
        <v>7</v>
      </c>
      <c r="H81" s="2" t="s">
        <v>557</v>
      </c>
      <c r="I81" s="2">
        <v>32</v>
      </c>
      <c r="J81" s="2">
        <v>13</v>
      </c>
      <c r="K81" s="47">
        <f t="shared" si="2"/>
        <v>20</v>
      </c>
    </row>
    <row r="82" spans="1:11">
      <c r="A82" s="4">
        <v>78</v>
      </c>
      <c r="B82" s="5" t="s">
        <v>114</v>
      </c>
      <c r="C82" s="5" t="s">
        <v>111</v>
      </c>
      <c r="D82" s="9">
        <v>40808</v>
      </c>
      <c r="E82" s="2" t="s">
        <v>152</v>
      </c>
      <c r="F82" s="6">
        <v>35</v>
      </c>
      <c r="G82" s="6">
        <v>10</v>
      </c>
      <c r="H82" s="2" t="s">
        <v>557</v>
      </c>
      <c r="I82" s="2">
        <v>39</v>
      </c>
      <c r="J82" s="2">
        <v>6</v>
      </c>
      <c r="K82" s="47">
        <f t="shared" si="2"/>
        <v>16</v>
      </c>
    </row>
    <row r="83" spans="1:11">
      <c r="A83" s="4">
        <v>79</v>
      </c>
      <c r="B83" s="5" t="s">
        <v>140</v>
      </c>
      <c r="C83" s="5" t="s">
        <v>104</v>
      </c>
      <c r="D83" s="9">
        <v>40407</v>
      </c>
      <c r="E83" s="2" t="s">
        <v>152</v>
      </c>
      <c r="F83" s="6">
        <v>30</v>
      </c>
      <c r="G83" s="6">
        <v>15</v>
      </c>
      <c r="H83" s="2" t="s">
        <v>557</v>
      </c>
      <c r="I83" s="2"/>
      <c r="J83" s="2"/>
      <c r="K83" s="47">
        <f t="shared" si="2"/>
        <v>15</v>
      </c>
    </row>
    <row r="84" spans="1:11">
      <c r="A84" s="4">
        <v>80</v>
      </c>
      <c r="B84" s="5" t="s">
        <v>137</v>
      </c>
      <c r="C84" s="5" t="s">
        <v>108</v>
      </c>
      <c r="D84" s="9">
        <v>40948</v>
      </c>
      <c r="E84" s="2" t="s">
        <v>152</v>
      </c>
      <c r="F84" s="6">
        <v>34</v>
      </c>
      <c r="G84" s="6">
        <v>11</v>
      </c>
      <c r="H84" s="2" t="s">
        <v>557</v>
      </c>
      <c r="I84" s="2">
        <v>42</v>
      </c>
      <c r="J84" s="2">
        <v>3</v>
      </c>
      <c r="K84" s="47">
        <f t="shared" si="2"/>
        <v>14</v>
      </c>
    </row>
    <row r="85" spans="1:11">
      <c r="A85" s="4">
        <v>81</v>
      </c>
      <c r="B85" s="5" t="s">
        <v>150</v>
      </c>
      <c r="C85" s="5" t="s">
        <v>111</v>
      </c>
      <c r="D85" s="9">
        <v>41038</v>
      </c>
      <c r="E85" s="2" t="s">
        <v>152</v>
      </c>
      <c r="F85" s="6">
        <v>39</v>
      </c>
      <c r="G85" s="6">
        <v>6</v>
      </c>
      <c r="H85" s="2" t="s">
        <v>557</v>
      </c>
      <c r="I85" s="2">
        <v>37</v>
      </c>
      <c r="J85" s="2">
        <v>8</v>
      </c>
      <c r="K85" s="47">
        <f t="shared" si="2"/>
        <v>14</v>
      </c>
    </row>
    <row r="86" spans="1:11">
      <c r="A86" s="4">
        <v>82</v>
      </c>
      <c r="B86" s="22" t="s">
        <v>146</v>
      </c>
      <c r="C86" s="22" t="s">
        <v>108</v>
      </c>
      <c r="D86" s="9">
        <v>40921</v>
      </c>
      <c r="E86" s="18" t="s">
        <v>152</v>
      </c>
      <c r="F86" s="25">
        <v>36</v>
      </c>
      <c r="G86" s="25">
        <v>9</v>
      </c>
      <c r="H86" s="18" t="s">
        <v>557</v>
      </c>
      <c r="I86" s="18">
        <v>40</v>
      </c>
      <c r="J86" s="18">
        <v>5</v>
      </c>
      <c r="K86" s="47">
        <f t="shared" si="2"/>
        <v>14</v>
      </c>
    </row>
    <row r="87" spans="1:11">
      <c r="A87" s="4">
        <v>83</v>
      </c>
      <c r="B87" s="22" t="s">
        <v>115</v>
      </c>
      <c r="C87" s="5" t="s">
        <v>104</v>
      </c>
      <c r="D87" s="11">
        <v>40946</v>
      </c>
      <c r="E87" s="2" t="s">
        <v>152</v>
      </c>
      <c r="F87" s="6">
        <v>40</v>
      </c>
      <c r="G87" s="6">
        <v>5</v>
      </c>
      <c r="H87" s="2" t="s">
        <v>557</v>
      </c>
      <c r="I87" s="2">
        <v>36</v>
      </c>
      <c r="J87" s="2">
        <v>9</v>
      </c>
      <c r="K87" s="47">
        <f t="shared" si="2"/>
        <v>14</v>
      </c>
    </row>
    <row r="88" spans="1:11">
      <c r="A88" s="4">
        <v>84</v>
      </c>
      <c r="B88" s="21" t="s">
        <v>555</v>
      </c>
      <c r="C88" s="19" t="s">
        <v>106</v>
      </c>
      <c r="D88" s="20">
        <v>40778</v>
      </c>
      <c r="E88" s="19" t="s">
        <v>152</v>
      </c>
      <c r="F88" s="19"/>
      <c r="G88" s="19"/>
      <c r="H88" s="2" t="s">
        <v>557</v>
      </c>
      <c r="I88" s="2">
        <v>34</v>
      </c>
      <c r="J88" s="2">
        <v>11</v>
      </c>
      <c r="K88" s="47">
        <f t="shared" si="2"/>
        <v>11</v>
      </c>
    </row>
    <row r="89" spans="1:11">
      <c r="A89" s="4">
        <v>85</v>
      </c>
      <c r="B89" s="21" t="s">
        <v>556</v>
      </c>
      <c r="C89" s="19" t="s">
        <v>106</v>
      </c>
      <c r="D89" s="20">
        <v>40681</v>
      </c>
      <c r="E89" s="19" t="s">
        <v>152</v>
      </c>
      <c r="F89" s="19"/>
      <c r="G89" s="19"/>
      <c r="H89" s="2" t="s">
        <v>557</v>
      </c>
      <c r="I89" s="2">
        <v>38</v>
      </c>
      <c r="J89" s="2">
        <v>7</v>
      </c>
      <c r="K89" s="47">
        <f t="shared" si="2"/>
        <v>7</v>
      </c>
    </row>
    <row r="90" spans="1:11">
      <c r="A90" s="4">
        <v>86</v>
      </c>
      <c r="B90" s="5" t="s">
        <v>120</v>
      </c>
      <c r="C90" s="5" t="s">
        <v>104</v>
      </c>
      <c r="D90" s="9">
        <v>40539</v>
      </c>
      <c r="E90" s="2" t="s">
        <v>152</v>
      </c>
      <c r="F90" s="6">
        <v>41</v>
      </c>
      <c r="G90" s="6">
        <v>4</v>
      </c>
      <c r="H90" s="2" t="s">
        <v>557</v>
      </c>
      <c r="I90" s="2"/>
      <c r="J90" s="2"/>
      <c r="K90" s="47">
        <f t="shared" si="2"/>
        <v>4</v>
      </c>
    </row>
    <row r="91" spans="1:11">
      <c r="A91" s="4">
        <v>87</v>
      </c>
      <c r="B91" s="21" t="s">
        <v>554</v>
      </c>
      <c r="C91" s="19" t="s">
        <v>111</v>
      </c>
      <c r="D91" s="20">
        <v>40536</v>
      </c>
      <c r="E91" s="19" t="s">
        <v>152</v>
      </c>
      <c r="F91" s="19"/>
      <c r="G91" s="19"/>
      <c r="H91" s="2" t="s">
        <v>557</v>
      </c>
      <c r="I91" s="2">
        <v>41</v>
      </c>
      <c r="J91" s="2">
        <v>4</v>
      </c>
      <c r="K91" s="47">
        <f t="shared" si="2"/>
        <v>4</v>
      </c>
    </row>
    <row r="92" spans="1:11" ht="15" thickBot="1">
      <c r="A92" s="55">
        <v>88</v>
      </c>
      <c r="B92" s="56" t="s">
        <v>117</v>
      </c>
      <c r="C92" s="56" t="s">
        <v>118</v>
      </c>
      <c r="D92" s="75" t="s">
        <v>513</v>
      </c>
      <c r="E92" s="58" t="s">
        <v>152</v>
      </c>
      <c r="F92" s="59">
        <v>42</v>
      </c>
      <c r="G92" s="59">
        <v>3</v>
      </c>
      <c r="H92" s="58" t="s">
        <v>557</v>
      </c>
      <c r="I92" s="58"/>
      <c r="J92" s="58"/>
      <c r="K92" s="61">
        <f t="shared" si="2"/>
        <v>3</v>
      </c>
    </row>
    <row r="93" spans="1:11">
      <c r="A93" s="49">
        <v>89</v>
      </c>
      <c r="B93" s="70" t="s">
        <v>223</v>
      </c>
      <c r="C93" s="70" t="s">
        <v>199</v>
      </c>
      <c r="D93" s="76">
        <v>40820</v>
      </c>
      <c r="E93" s="51" t="s">
        <v>242</v>
      </c>
      <c r="F93" s="52">
        <v>1</v>
      </c>
      <c r="G93" s="52">
        <v>1000</v>
      </c>
      <c r="H93" s="51" t="s">
        <v>548</v>
      </c>
      <c r="I93" s="51">
        <v>1</v>
      </c>
      <c r="J93" s="51">
        <v>1000</v>
      </c>
      <c r="K93" s="54">
        <f t="shared" si="2"/>
        <v>2000</v>
      </c>
    </row>
    <row r="94" spans="1:11">
      <c r="A94" s="4">
        <v>90</v>
      </c>
      <c r="B94" s="66" t="s">
        <v>218</v>
      </c>
      <c r="C94" s="66" t="s">
        <v>199</v>
      </c>
      <c r="D94" s="69">
        <v>40361</v>
      </c>
      <c r="E94" s="2" t="s">
        <v>242</v>
      </c>
      <c r="F94" s="6">
        <v>2</v>
      </c>
      <c r="G94" s="6">
        <v>800</v>
      </c>
      <c r="H94" s="2" t="s">
        <v>548</v>
      </c>
      <c r="I94" s="2">
        <v>8</v>
      </c>
      <c r="J94" s="2">
        <v>210</v>
      </c>
      <c r="K94" s="47">
        <f t="shared" si="2"/>
        <v>1010</v>
      </c>
    </row>
    <row r="95" spans="1:11">
      <c r="A95" s="4">
        <v>91</v>
      </c>
      <c r="B95" s="66" t="s">
        <v>208</v>
      </c>
      <c r="C95" s="66" t="s">
        <v>191</v>
      </c>
      <c r="D95" s="69">
        <v>40397</v>
      </c>
      <c r="E95" s="2" t="s">
        <v>242</v>
      </c>
      <c r="F95" s="6">
        <v>6</v>
      </c>
      <c r="G95" s="6">
        <v>328</v>
      </c>
      <c r="H95" s="2" t="s">
        <v>548</v>
      </c>
      <c r="I95" s="2">
        <v>4</v>
      </c>
      <c r="J95" s="2">
        <v>512</v>
      </c>
      <c r="K95" s="47">
        <f t="shared" si="2"/>
        <v>840</v>
      </c>
    </row>
    <row r="96" spans="1:11">
      <c r="A96" s="4">
        <v>92</v>
      </c>
      <c r="B96" s="5" t="s">
        <v>226</v>
      </c>
      <c r="C96" s="5" t="s">
        <v>199</v>
      </c>
      <c r="D96" s="7">
        <v>40979</v>
      </c>
      <c r="E96" s="2" t="s">
        <v>242</v>
      </c>
      <c r="F96" s="6">
        <v>4</v>
      </c>
      <c r="G96" s="6">
        <v>512</v>
      </c>
      <c r="H96" s="2" t="s">
        <v>548</v>
      </c>
      <c r="I96" s="2">
        <v>6</v>
      </c>
      <c r="J96" s="2">
        <v>328</v>
      </c>
      <c r="K96" s="47">
        <f t="shared" si="2"/>
        <v>840</v>
      </c>
    </row>
    <row r="97" spans="1:11">
      <c r="A97" s="4">
        <v>93</v>
      </c>
      <c r="B97" s="5" t="s">
        <v>192</v>
      </c>
      <c r="C97" s="5" t="s">
        <v>191</v>
      </c>
      <c r="D97" s="7">
        <v>40525</v>
      </c>
      <c r="E97" s="2" t="s">
        <v>242</v>
      </c>
      <c r="F97" s="6">
        <v>29</v>
      </c>
      <c r="G97" s="6">
        <v>16</v>
      </c>
      <c r="H97" s="2" t="s">
        <v>548</v>
      </c>
      <c r="I97" s="2">
        <v>2</v>
      </c>
      <c r="J97" s="2">
        <v>800</v>
      </c>
      <c r="K97" s="47">
        <f t="shared" si="2"/>
        <v>816</v>
      </c>
    </row>
    <row r="98" spans="1:11">
      <c r="A98" s="4">
        <v>94</v>
      </c>
      <c r="B98" s="5" t="s">
        <v>237</v>
      </c>
      <c r="C98" s="5" t="s">
        <v>199</v>
      </c>
      <c r="D98" s="7">
        <v>41022</v>
      </c>
      <c r="E98" s="2" t="s">
        <v>242</v>
      </c>
      <c r="F98" s="6">
        <v>14</v>
      </c>
      <c r="G98" s="6">
        <v>55</v>
      </c>
      <c r="H98" s="2" t="s">
        <v>548</v>
      </c>
      <c r="I98" s="2">
        <v>3</v>
      </c>
      <c r="J98" s="2">
        <v>640</v>
      </c>
      <c r="K98" s="47">
        <f t="shared" si="2"/>
        <v>695</v>
      </c>
    </row>
    <row r="99" spans="1:11">
      <c r="A99" s="4">
        <v>95</v>
      </c>
      <c r="B99" s="5" t="s">
        <v>241</v>
      </c>
      <c r="C99" s="5" t="s">
        <v>211</v>
      </c>
      <c r="D99" s="7">
        <v>40571</v>
      </c>
      <c r="E99" s="2" t="s">
        <v>242</v>
      </c>
      <c r="F99" s="6">
        <v>5</v>
      </c>
      <c r="G99" s="6">
        <v>410</v>
      </c>
      <c r="H99" s="2" t="s">
        <v>548</v>
      </c>
      <c r="I99" s="2">
        <v>7</v>
      </c>
      <c r="J99" s="2">
        <v>262</v>
      </c>
      <c r="K99" s="47">
        <f t="shared" si="2"/>
        <v>672</v>
      </c>
    </row>
    <row r="100" spans="1:11">
      <c r="A100" s="4">
        <v>96</v>
      </c>
      <c r="B100" s="5" t="s">
        <v>198</v>
      </c>
      <c r="C100" s="5" t="s">
        <v>199</v>
      </c>
      <c r="D100" s="7">
        <v>40394</v>
      </c>
      <c r="E100" s="2" t="s">
        <v>242</v>
      </c>
      <c r="F100" s="6">
        <v>3</v>
      </c>
      <c r="G100" s="6">
        <v>640</v>
      </c>
      <c r="H100" s="2" t="s">
        <v>548</v>
      </c>
      <c r="I100" s="2"/>
      <c r="J100" s="2"/>
      <c r="K100" s="47">
        <f t="shared" si="2"/>
        <v>640</v>
      </c>
    </row>
    <row r="101" spans="1:11">
      <c r="A101" s="4">
        <v>97</v>
      </c>
      <c r="B101" s="5" t="s">
        <v>210</v>
      </c>
      <c r="C101" s="5" t="s">
        <v>211</v>
      </c>
      <c r="D101" s="7">
        <v>40615</v>
      </c>
      <c r="E101" s="2" t="s">
        <v>242</v>
      </c>
      <c r="F101" s="6">
        <v>10</v>
      </c>
      <c r="G101" s="6">
        <v>134</v>
      </c>
      <c r="H101" s="2" t="s">
        <v>548</v>
      </c>
      <c r="I101" s="2">
        <v>5</v>
      </c>
      <c r="J101" s="2">
        <v>410</v>
      </c>
      <c r="K101" s="47">
        <f t="shared" ref="K101:K132" si="3">SUM(G101,J101)</f>
        <v>544</v>
      </c>
    </row>
    <row r="102" spans="1:11">
      <c r="A102" s="4">
        <v>98</v>
      </c>
      <c r="B102" s="5" t="s">
        <v>204</v>
      </c>
      <c r="C102" s="5" t="s">
        <v>205</v>
      </c>
      <c r="D102" s="7">
        <v>40626</v>
      </c>
      <c r="E102" s="2" t="s">
        <v>242</v>
      </c>
      <c r="F102" s="6">
        <v>7</v>
      </c>
      <c r="G102" s="6">
        <v>262</v>
      </c>
      <c r="H102" s="2" t="s">
        <v>548</v>
      </c>
      <c r="I102" s="2">
        <v>11</v>
      </c>
      <c r="J102" s="2">
        <v>107</v>
      </c>
      <c r="K102" s="47">
        <f t="shared" si="3"/>
        <v>369</v>
      </c>
    </row>
    <row r="103" spans="1:11">
      <c r="A103" s="4">
        <v>99</v>
      </c>
      <c r="B103" s="5" t="s">
        <v>224</v>
      </c>
      <c r="C103" s="5" t="s">
        <v>191</v>
      </c>
      <c r="D103" s="7">
        <v>40650</v>
      </c>
      <c r="E103" s="2" t="s">
        <v>242</v>
      </c>
      <c r="F103" s="6">
        <v>8</v>
      </c>
      <c r="G103" s="6">
        <v>210</v>
      </c>
      <c r="H103" s="2" t="s">
        <v>548</v>
      </c>
      <c r="I103" s="2">
        <v>10</v>
      </c>
      <c r="J103" s="2">
        <v>134</v>
      </c>
      <c r="K103" s="47">
        <f t="shared" si="3"/>
        <v>344</v>
      </c>
    </row>
    <row r="104" spans="1:11">
      <c r="A104" s="4">
        <v>100</v>
      </c>
      <c r="B104" s="5" t="s">
        <v>202</v>
      </c>
      <c r="C104" s="5" t="s">
        <v>191</v>
      </c>
      <c r="D104" s="7">
        <v>40877</v>
      </c>
      <c r="E104" s="2" t="s">
        <v>242</v>
      </c>
      <c r="F104" s="6">
        <v>9</v>
      </c>
      <c r="G104" s="6">
        <v>168</v>
      </c>
      <c r="H104" s="2" t="s">
        <v>548</v>
      </c>
      <c r="I104" s="2">
        <v>13</v>
      </c>
      <c r="J104" s="2">
        <v>69</v>
      </c>
      <c r="K104" s="47">
        <f t="shared" si="3"/>
        <v>237</v>
      </c>
    </row>
    <row r="105" spans="1:11">
      <c r="A105" s="4">
        <v>101</v>
      </c>
      <c r="B105" s="5" t="s">
        <v>235</v>
      </c>
      <c r="C105" s="5" t="s">
        <v>191</v>
      </c>
      <c r="D105" s="7">
        <v>40386</v>
      </c>
      <c r="E105" s="2" t="s">
        <v>242</v>
      </c>
      <c r="F105" s="6">
        <v>19</v>
      </c>
      <c r="G105" s="6">
        <v>26</v>
      </c>
      <c r="H105" s="2" t="s">
        <v>548</v>
      </c>
      <c r="I105" s="2">
        <v>9</v>
      </c>
      <c r="J105" s="2">
        <v>168</v>
      </c>
      <c r="K105" s="47">
        <f t="shared" si="3"/>
        <v>194</v>
      </c>
    </row>
    <row r="106" spans="1:11">
      <c r="A106" s="4">
        <v>102</v>
      </c>
      <c r="B106" s="22" t="s">
        <v>214</v>
      </c>
      <c r="C106" s="5" t="s">
        <v>199</v>
      </c>
      <c r="D106" s="7">
        <v>40708</v>
      </c>
      <c r="E106" s="2" t="s">
        <v>242</v>
      </c>
      <c r="F106" s="6">
        <v>11</v>
      </c>
      <c r="G106" s="6">
        <v>107</v>
      </c>
      <c r="H106" s="2" t="s">
        <v>548</v>
      </c>
      <c r="I106" s="2">
        <v>17</v>
      </c>
      <c r="J106" s="2">
        <v>28</v>
      </c>
      <c r="K106" s="47">
        <f t="shared" si="3"/>
        <v>135</v>
      </c>
    </row>
    <row r="107" spans="1:11">
      <c r="A107" s="4">
        <v>103</v>
      </c>
      <c r="B107" s="5" t="s">
        <v>193</v>
      </c>
      <c r="C107" s="5" t="s">
        <v>194</v>
      </c>
      <c r="D107" s="7">
        <v>40499</v>
      </c>
      <c r="E107" s="2" t="s">
        <v>242</v>
      </c>
      <c r="F107" s="6">
        <v>13</v>
      </c>
      <c r="G107" s="6">
        <v>69</v>
      </c>
      <c r="H107" s="2" t="s">
        <v>548</v>
      </c>
      <c r="I107" s="2">
        <v>14</v>
      </c>
      <c r="J107" s="2">
        <v>55</v>
      </c>
      <c r="K107" s="47">
        <f t="shared" si="3"/>
        <v>124</v>
      </c>
    </row>
    <row r="108" spans="1:11">
      <c r="A108" s="4">
        <v>104</v>
      </c>
      <c r="B108" s="5" t="s">
        <v>230</v>
      </c>
      <c r="C108" s="5" t="s">
        <v>216</v>
      </c>
      <c r="D108" s="7">
        <v>41038</v>
      </c>
      <c r="E108" s="2" t="s">
        <v>242</v>
      </c>
      <c r="F108" s="6">
        <v>20</v>
      </c>
      <c r="G108" s="6">
        <v>25</v>
      </c>
      <c r="H108" s="2" t="s">
        <v>548</v>
      </c>
      <c r="I108" s="2">
        <v>12</v>
      </c>
      <c r="J108" s="2">
        <v>86</v>
      </c>
      <c r="K108" s="47">
        <f t="shared" si="3"/>
        <v>111</v>
      </c>
    </row>
    <row r="109" spans="1:11">
      <c r="A109" s="4">
        <v>105</v>
      </c>
      <c r="B109" s="5" t="s">
        <v>215</v>
      </c>
      <c r="C109" s="5" t="s">
        <v>216</v>
      </c>
      <c r="D109" s="7">
        <v>40983</v>
      </c>
      <c r="E109" s="2" t="s">
        <v>242</v>
      </c>
      <c r="F109" s="6">
        <v>12</v>
      </c>
      <c r="G109" s="6">
        <v>86</v>
      </c>
      <c r="H109" s="2" t="s">
        <v>548</v>
      </c>
      <c r="I109" s="2">
        <v>25</v>
      </c>
      <c r="J109" s="2">
        <v>20</v>
      </c>
      <c r="K109" s="47">
        <f t="shared" si="3"/>
        <v>106</v>
      </c>
    </row>
    <row r="110" spans="1:11">
      <c r="A110" s="4">
        <v>106</v>
      </c>
      <c r="B110" s="5" t="s">
        <v>229</v>
      </c>
      <c r="C110" s="5" t="s">
        <v>216</v>
      </c>
      <c r="D110" s="7">
        <v>41010</v>
      </c>
      <c r="E110" s="2" t="s">
        <v>242</v>
      </c>
      <c r="F110" s="6">
        <v>15</v>
      </c>
      <c r="G110" s="6">
        <v>44</v>
      </c>
      <c r="H110" s="2" t="s">
        <v>548</v>
      </c>
      <c r="I110" s="2">
        <v>15</v>
      </c>
      <c r="J110" s="2">
        <v>44</v>
      </c>
      <c r="K110" s="47">
        <f t="shared" si="3"/>
        <v>88</v>
      </c>
    </row>
    <row r="111" spans="1:11">
      <c r="A111" s="4">
        <v>107</v>
      </c>
      <c r="B111" s="5" t="s">
        <v>201</v>
      </c>
      <c r="C111" s="5" t="s">
        <v>199</v>
      </c>
      <c r="D111" s="7">
        <v>40868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16</v>
      </c>
      <c r="J111" s="2">
        <v>35</v>
      </c>
      <c r="K111" s="47">
        <f t="shared" si="3"/>
        <v>70</v>
      </c>
    </row>
    <row r="112" spans="1:11">
      <c r="A112" s="4">
        <v>108</v>
      </c>
      <c r="B112" s="5" t="s">
        <v>233</v>
      </c>
      <c r="C112" s="5" t="s">
        <v>194</v>
      </c>
      <c r="D112" s="7">
        <v>40793</v>
      </c>
      <c r="E112" s="2" t="s">
        <v>242</v>
      </c>
      <c r="F112" s="6">
        <v>17</v>
      </c>
      <c r="G112" s="6">
        <v>28</v>
      </c>
      <c r="H112" s="2" t="s">
        <v>548</v>
      </c>
      <c r="I112" s="2">
        <v>20</v>
      </c>
      <c r="J112" s="2">
        <v>25</v>
      </c>
      <c r="K112" s="47">
        <f t="shared" si="3"/>
        <v>53</v>
      </c>
    </row>
    <row r="113" spans="1:12">
      <c r="A113" s="4">
        <v>109</v>
      </c>
      <c r="B113" s="5" t="s">
        <v>227</v>
      </c>
      <c r="C113" s="5" t="s">
        <v>194</v>
      </c>
      <c r="D113" s="7">
        <v>40364</v>
      </c>
      <c r="E113" s="2" t="s">
        <v>242</v>
      </c>
      <c r="F113" s="6">
        <v>18</v>
      </c>
      <c r="G113" s="6">
        <v>27</v>
      </c>
      <c r="H113" s="2" t="s">
        <v>548</v>
      </c>
      <c r="I113" s="2">
        <v>19</v>
      </c>
      <c r="J113" s="2">
        <v>26</v>
      </c>
      <c r="K113" s="47">
        <f t="shared" si="3"/>
        <v>53</v>
      </c>
    </row>
    <row r="114" spans="1:12">
      <c r="A114" s="4">
        <v>110</v>
      </c>
      <c r="B114" s="5" t="s">
        <v>200</v>
      </c>
      <c r="C114" s="5" t="s">
        <v>197</v>
      </c>
      <c r="D114" s="7" t="s">
        <v>507</v>
      </c>
      <c r="E114" s="2" t="s">
        <v>242</v>
      </c>
      <c r="F114" s="6">
        <v>27</v>
      </c>
      <c r="G114" s="6">
        <v>18</v>
      </c>
      <c r="H114" s="2" t="s">
        <v>548</v>
      </c>
      <c r="I114" s="2">
        <v>18</v>
      </c>
      <c r="J114" s="2">
        <v>27</v>
      </c>
      <c r="K114" s="47">
        <f t="shared" si="3"/>
        <v>45</v>
      </c>
    </row>
    <row r="115" spans="1:12">
      <c r="A115" s="4">
        <v>111</v>
      </c>
      <c r="B115" s="5" t="s">
        <v>225</v>
      </c>
      <c r="C115" s="5" t="s">
        <v>199</v>
      </c>
      <c r="D115" s="7">
        <v>40668</v>
      </c>
      <c r="E115" s="2" t="s">
        <v>242</v>
      </c>
      <c r="F115" s="6">
        <v>23</v>
      </c>
      <c r="G115" s="6">
        <v>22</v>
      </c>
      <c r="H115" s="2" t="s">
        <v>548</v>
      </c>
      <c r="I115" s="2">
        <v>24</v>
      </c>
      <c r="J115" s="2">
        <v>21</v>
      </c>
      <c r="K115" s="47">
        <f t="shared" si="3"/>
        <v>43</v>
      </c>
    </row>
    <row r="116" spans="1:12">
      <c r="A116" s="4">
        <v>112</v>
      </c>
      <c r="B116" s="5" t="s">
        <v>232</v>
      </c>
      <c r="C116" s="5" t="s">
        <v>211</v>
      </c>
      <c r="D116" s="7">
        <v>40489</v>
      </c>
      <c r="E116" s="2" t="s">
        <v>242</v>
      </c>
      <c r="F116" s="6">
        <v>26</v>
      </c>
      <c r="G116" s="6">
        <v>19</v>
      </c>
      <c r="H116" s="2" t="s">
        <v>548</v>
      </c>
      <c r="I116" s="2">
        <v>22</v>
      </c>
      <c r="J116" s="2">
        <v>23</v>
      </c>
      <c r="K116" s="47">
        <f t="shared" si="3"/>
        <v>42</v>
      </c>
    </row>
    <row r="117" spans="1:12">
      <c r="A117" s="4">
        <v>113</v>
      </c>
      <c r="B117" s="5" t="s">
        <v>222</v>
      </c>
      <c r="C117" s="5" t="s">
        <v>194</v>
      </c>
      <c r="D117" s="7">
        <v>40611</v>
      </c>
      <c r="E117" s="2" t="s">
        <v>242</v>
      </c>
      <c r="F117" s="6">
        <v>22</v>
      </c>
      <c r="G117" s="6">
        <v>23</v>
      </c>
      <c r="H117" s="2" t="s">
        <v>548</v>
      </c>
      <c r="I117" s="2">
        <v>28</v>
      </c>
      <c r="J117" s="2">
        <v>17</v>
      </c>
      <c r="K117" s="47">
        <f t="shared" si="3"/>
        <v>40</v>
      </c>
    </row>
    <row r="118" spans="1:12" s="26" customFormat="1">
      <c r="A118" s="4">
        <v>114</v>
      </c>
      <c r="B118" s="5" t="s">
        <v>203</v>
      </c>
      <c r="C118" s="5" t="s">
        <v>191</v>
      </c>
      <c r="D118" s="7">
        <v>40730</v>
      </c>
      <c r="E118" s="2" t="s">
        <v>242</v>
      </c>
      <c r="F118" s="6">
        <v>28</v>
      </c>
      <c r="G118" s="6">
        <v>17</v>
      </c>
      <c r="H118" s="2" t="s">
        <v>548</v>
      </c>
      <c r="I118" s="2">
        <v>23</v>
      </c>
      <c r="J118" s="2">
        <v>22</v>
      </c>
      <c r="K118" s="47">
        <f t="shared" si="3"/>
        <v>39</v>
      </c>
      <c r="L118" s="91"/>
    </row>
    <row r="119" spans="1:12">
      <c r="A119" s="4">
        <v>115</v>
      </c>
      <c r="B119" s="5" t="s">
        <v>220</v>
      </c>
      <c r="C119" s="5" t="s">
        <v>191</v>
      </c>
      <c r="D119" s="7" t="s">
        <v>522</v>
      </c>
      <c r="E119" s="2" t="s">
        <v>242</v>
      </c>
      <c r="F119" s="6">
        <v>24</v>
      </c>
      <c r="G119" s="6">
        <v>21</v>
      </c>
      <c r="H119" s="2" t="s">
        <v>548</v>
      </c>
      <c r="I119" s="2">
        <v>31</v>
      </c>
      <c r="J119" s="2">
        <v>14</v>
      </c>
      <c r="K119" s="47">
        <f t="shared" si="3"/>
        <v>35</v>
      </c>
    </row>
    <row r="120" spans="1:12">
      <c r="A120" s="4">
        <v>116</v>
      </c>
      <c r="B120" s="5" t="s">
        <v>231</v>
      </c>
      <c r="C120" s="5" t="s">
        <v>216</v>
      </c>
      <c r="D120" s="7">
        <v>40950</v>
      </c>
      <c r="E120" s="2" t="s">
        <v>242</v>
      </c>
      <c r="F120" s="6">
        <v>31</v>
      </c>
      <c r="G120" s="6">
        <v>14</v>
      </c>
      <c r="H120" s="2" t="s">
        <v>548</v>
      </c>
      <c r="I120" s="2">
        <v>30</v>
      </c>
      <c r="J120" s="2">
        <v>15</v>
      </c>
      <c r="K120" s="47">
        <f t="shared" si="3"/>
        <v>29</v>
      </c>
    </row>
    <row r="121" spans="1:12">
      <c r="A121" s="4">
        <v>117</v>
      </c>
      <c r="B121" s="5" t="s">
        <v>238</v>
      </c>
      <c r="C121" s="5" t="s">
        <v>205</v>
      </c>
      <c r="D121" s="7">
        <v>40970</v>
      </c>
      <c r="E121" s="2" t="s">
        <v>242</v>
      </c>
      <c r="F121" s="6">
        <v>33</v>
      </c>
      <c r="G121" s="6">
        <v>12</v>
      </c>
      <c r="H121" s="2" t="s">
        <v>548</v>
      </c>
      <c r="I121" s="2">
        <v>29</v>
      </c>
      <c r="J121" s="2">
        <v>16</v>
      </c>
      <c r="K121" s="47">
        <f t="shared" si="3"/>
        <v>28</v>
      </c>
    </row>
    <row r="122" spans="1:12">
      <c r="A122" s="4">
        <v>118</v>
      </c>
      <c r="B122" s="5" t="s">
        <v>236</v>
      </c>
      <c r="C122" s="5" t="s">
        <v>207</v>
      </c>
      <c r="D122" s="7">
        <v>40873</v>
      </c>
      <c r="E122" s="2" t="s">
        <v>242</v>
      </c>
      <c r="F122" s="6">
        <v>42</v>
      </c>
      <c r="G122" s="6">
        <v>3</v>
      </c>
      <c r="H122" s="2" t="s">
        <v>548</v>
      </c>
      <c r="I122" s="2">
        <v>21</v>
      </c>
      <c r="J122" s="2">
        <v>24</v>
      </c>
      <c r="K122" s="47">
        <f t="shared" si="3"/>
        <v>27</v>
      </c>
    </row>
    <row r="123" spans="1:12">
      <c r="A123" s="4">
        <v>119</v>
      </c>
      <c r="B123" s="5" t="s">
        <v>206</v>
      </c>
      <c r="C123" s="5" t="s">
        <v>207</v>
      </c>
      <c r="D123" s="7">
        <v>40980</v>
      </c>
      <c r="E123" s="2" t="s">
        <v>242</v>
      </c>
      <c r="F123" s="6">
        <v>32</v>
      </c>
      <c r="G123" s="6">
        <v>13</v>
      </c>
      <c r="H123" s="2" t="s">
        <v>548</v>
      </c>
      <c r="I123" s="2">
        <v>32</v>
      </c>
      <c r="J123" s="2">
        <v>13</v>
      </c>
      <c r="K123" s="47">
        <f t="shared" si="3"/>
        <v>26</v>
      </c>
    </row>
    <row r="124" spans="1:12">
      <c r="A124" s="4">
        <v>120</v>
      </c>
      <c r="B124" s="5" t="s">
        <v>219</v>
      </c>
      <c r="C124" s="5" t="s">
        <v>191</v>
      </c>
      <c r="D124" s="7" t="s">
        <v>520</v>
      </c>
      <c r="E124" s="2" t="s">
        <v>242</v>
      </c>
      <c r="F124" s="6">
        <v>21</v>
      </c>
      <c r="G124" s="6">
        <v>24</v>
      </c>
      <c r="H124" s="2" t="s">
        <v>548</v>
      </c>
      <c r="I124" s="2">
        <v>44</v>
      </c>
      <c r="J124" s="2">
        <v>1</v>
      </c>
      <c r="K124" s="47">
        <f t="shared" si="3"/>
        <v>25</v>
      </c>
    </row>
    <row r="125" spans="1:12">
      <c r="A125" s="4">
        <v>121</v>
      </c>
      <c r="B125" s="22" t="s">
        <v>209</v>
      </c>
      <c r="C125" s="5" t="s">
        <v>194</v>
      </c>
      <c r="D125" s="7">
        <v>40458</v>
      </c>
      <c r="E125" s="2" t="s">
        <v>242</v>
      </c>
      <c r="F125" s="6">
        <v>25</v>
      </c>
      <c r="G125" s="6">
        <v>20</v>
      </c>
      <c r="H125" s="2" t="s">
        <v>548</v>
      </c>
      <c r="I125" s="2">
        <v>42</v>
      </c>
      <c r="J125" s="2">
        <v>3</v>
      </c>
      <c r="K125" s="47">
        <f t="shared" si="3"/>
        <v>23</v>
      </c>
    </row>
    <row r="126" spans="1:12">
      <c r="A126" s="4">
        <v>122</v>
      </c>
      <c r="B126" s="5" t="s">
        <v>217</v>
      </c>
      <c r="C126" s="5" t="s">
        <v>191</v>
      </c>
      <c r="D126" s="7">
        <v>40837</v>
      </c>
      <c r="E126" s="2" t="s">
        <v>242</v>
      </c>
      <c r="F126" s="6">
        <v>30</v>
      </c>
      <c r="G126" s="6">
        <v>15</v>
      </c>
      <c r="H126" s="2" t="s">
        <v>548</v>
      </c>
      <c r="I126" s="2">
        <v>37</v>
      </c>
      <c r="J126" s="2">
        <v>8</v>
      </c>
      <c r="K126" s="47">
        <f t="shared" si="3"/>
        <v>23</v>
      </c>
    </row>
    <row r="127" spans="1:12">
      <c r="A127" s="4">
        <v>123</v>
      </c>
      <c r="B127" s="5" t="s">
        <v>234</v>
      </c>
      <c r="C127" s="5" t="s">
        <v>191</v>
      </c>
      <c r="D127" s="7">
        <v>40948</v>
      </c>
      <c r="E127" s="2" t="s">
        <v>242</v>
      </c>
      <c r="F127" s="6">
        <v>44</v>
      </c>
      <c r="G127" s="6">
        <v>1</v>
      </c>
      <c r="H127" s="2" t="s">
        <v>548</v>
      </c>
      <c r="I127" s="2">
        <v>26</v>
      </c>
      <c r="J127" s="2">
        <v>19</v>
      </c>
      <c r="K127" s="47">
        <f t="shared" si="3"/>
        <v>20</v>
      </c>
    </row>
    <row r="128" spans="1:12">
      <c r="A128" s="4">
        <v>124</v>
      </c>
      <c r="B128" s="5" t="s">
        <v>221</v>
      </c>
      <c r="C128" s="5" t="s">
        <v>216</v>
      </c>
      <c r="D128" s="7">
        <v>40551</v>
      </c>
      <c r="E128" s="2" t="s">
        <v>242</v>
      </c>
      <c r="F128" s="6">
        <v>38</v>
      </c>
      <c r="G128" s="6">
        <v>7</v>
      </c>
      <c r="H128" s="2" t="s">
        <v>548</v>
      </c>
      <c r="I128" s="2">
        <v>33</v>
      </c>
      <c r="J128" s="2">
        <v>12</v>
      </c>
      <c r="K128" s="47">
        <f t="shared" si="3"/>
        <v>19</v>
      </c>
    </row>
    <row r="129" spans="1:11">
      <c r="A129" s="4">
        <v>125</v>
      </c>
      <c r="B129" s="21" t="s">
        <v>542</v>
      </c>
      <c r="C129" s="19" t="s">
        <v>543</v>
      </c>
      <c r="D129" s="20">
        <v>41018</v>
      </c>
      <c r="E129" s="2" t="s">
        <v>242</v>
      </c>
      <c r="F129" s="19"/>
      <c r="G129" s="19"/>
      <c r="H129" s="2" t="s">
        <v>548</v>
      </c>
      <c r="I129" s="2">
        <v>27</v>
      </c>
      <c r="J129" s="2">
        <v>18</v>
      </c>
      <c r="K129" s="47">
        <f t="shared" si="3"/>
        <v>18</v>
      </c>
    </row>
    <row r="130" spans="1:11">
      <c r="A130" s="4">
        <v>126</v>
      </c>
      <c r="B130" s="22" t="s">
        <v>190</v>
      </c>
      <c r="C130" s="5" t="s">
        <v>191</v>
      </c>
      <c r="D130" s="7">
        <v>40454</v>
      </c>
      <c r="E130" s="2" t="s">
        <v>242</v>
      </c>
      <c r="F130" s="6">
        <v>35</v>
      </c>
      <c r="G130" s="6">
        <v>10</v>
      </c>
      <c r="H130" s="2" t="s">
        <v>548</v>
      </c>
      <c r="I130" s="2">
        <v>38</v>
      </c>
      <c r="J130" s="2">
        <v>7</v>
      </c>
      <c r="K130" s="47">
        <f t="shared" si="3"/>
        <v>17</v>
      </c>
    </row>
    <row r="131" spans="1:11">
      <c r="A131" s="4">
        <v>127</v>
      </c>
      <c r="B131" s="5" t="s">
        <v>240</v>
      </c>
      <c r="C131" s="5" t="s">
        <v>191</v>
      </c>
      <c r="D131" s="7">
        <v>40732</v>
      </c>
      <c r="E131" s="2" t="s">
        <v>242</v>
      </c>
      <c r="F131" s="6">
        <v>41</v>
      </c>
      <c r="G131" s="6">
        <v>4</v>
      </c>
      <c r="H131" s="2" t="s">
        <v>548</v>
      </c>
      <c r="I131" s="2">
        <v>34</v>
      </c>
      <c r="J131" s="2">
        <v>11</v>
      </c>
      <c r="K131" s="47">
        <f t="shared" si="3"/>
        <v>15</v>
      </c>
    </row>
    <row r="132" spans="1:11">
      <c r="A132" s="4">
        <v>128</v>
      </c>
      <c r="B132" s="5" t="s">
        <v>212</v>
      </c>
      <c r="C132" s="5" t="s">
        <v>205</v>
      </c>
      <c r="D132" s="7" t="s">
        <v>514</v>
      </c>
      <c r="E132" s="2" t="s">
        <v>242</v>
      </c>
      <c r="F132" s="6">
        <v>34</v>
      </c>
      <c r="G132" s="6">
        <v>11</v>
      </c>
      <c r="H132" s="2" t="s">
        <v>548</v>
      </c>
      <c r="I132" s="2">
        <v>43</v>
      </c>
      <c r="J132" s="2">
        <v>2</v>
      </c>
      <c r="K132" s="47">
        <f t="shared" si="3"/>
        <v>13</v>
      </c>
    </row>
    <row r="133" spans="1:11">
      <c r="A133" s="4">
        <v>129</v>
      </c>
      <c r="B133" s="5" t="s">
        <v>239</v>
      </c>
      <c r="C133" s="5" t="s">
        <v>205</v>
      </c>
      <c r="D133" s="7" t="s">
        <v>514</v>
      </c>
      <c r="E133" s="2" t="s">
        <v>242</v>
      </c>
      <c r="F133" s="6">
        <v>36</v>
      </c>
      <c r="G133" s="6">
        <v>9</v>
      </c>
      <c r="H133" s="2" t="s">
        <v>548</v>
      </c>
      <c r="I133" s="2">
        <v>41</v>
      </c>
      <c r="J133" s="2">
        <v>4</v>
      </c>
      <c r="K133" s="47">
        <f t="shared" ref="K133:K141" si="4">SUM(G133,J133)</f>
        <v>13</v>
      </c>
    </row>
    <row r="134" spans="1:11">
      <c r="A134" s="4">
        <v>130</v>
      </c>
      <c r="B134" s="21" t="s">
        <v>544</v>
      </c>
      <c r="C134" s="19" t="s">
        <v>194</v>
      </c>
      <c r="D134" s="20">
        <v>40808</v>
      </c>
      <c r="E134" s="2" t="s">
        <v>242</v>
      </c>
      <c r="F134" s="19"/>
      <c r="G134" s="19"/>
      <c r="H134" s="2" t="s">
        <v>548</v>
      </c>
      <c r="I134" s="2">
        <v>35</v>
      </c>
      <c r="J134" s="2">
        <v>10</v>
      </c>
      <c r="K134" s="47">
        <f t="shared" si="4"/>
        <v>10</v>
      </c>
    </row>
    <row r="135" spans="1:11">
      <c r="A135" s="4">
        <v>131</v>
      </c>
      <c r="B135" s="21" t="s">
        <v>545</v>
      </c>
      <c r="C135" s="19" t="s">
        <v>543</v>
      </c>
      <c r="D135" s="20">
        <v>40706</v>
      </c>
      <c r="E135" s="2" t="s">
        <v>242</v>
      </c>
      <c r="F135" s="19"/>
      <c r="G135" s="19"/>
      <c r="H135" s="2" t="s">
        <v>548</v>
      </c>
      <c r="I135" s="2">
        <v>36</v>
      </c>
      <c r="J135" s="2">
        <v>9</v>
      </c>
      <c r="K135" s="47">
        <f t="shared" si="4"/>
        <v>9</v>
      </c>
    </row>
    <row r="136" spans="1:11">
      <c r="A136" s="4">
        <v>132</v>
      </c>
      <c r="B136" s="22" t="s">
        <v>196</v>
      </c>
      <c r="C136" s="5" t="s">
        <v>197</v>
      </c>
      <c r="D136" s="7">
        <v>40791</v>
      </c>
      <c r="E136" s="2" t="s">
        <v>242</v>
      </c>
      <c r="F136" s="6">
        <v>37</v>
      </c>
      <c r="G136" s="6">
        <v>8</v>
      </c>
      <c r="H136" s="2" t="s">
        <v>548</v>
      </c>
      <c r="I136" s="2"/>
      <c r="J136" s="2"/>
      <c r="K136" s="47">
        <f t="shared" si="4"/>
        <v>8</v>
      </c>
    </row>
    <row r="137" spans="1:11">
      <c r="A137" s="4">
        <v>133</v>
      </c>
      <c r="B137" s="5" t="s">
        <v>228</v>
      </c>
      <c r="C137" s="5" t="s">
        <v>199</v>
      </c>
      <c r="D137" s="7">
        <v>40975</v>
      </c>
      <c r="E137" s="2" t="s">
        <v>242</v>
      </c>
      <c r="F137" s="6">
        <v>39</v>
      </c>
      <c r="G137" s="6">
        <v>6</v>
      </c>
      <c r="H137" s="2" t="s">
        <v>548</v>
      </c>
      <c r="I137" s="2"/>
      <c r="J137" s="2"/>
      <c r="K137" s="47">
        <f t="shared" si="4"/>
        <v>6</v>
      </c>
    </row>
    <row r="138" spans="1:11">
      <c r="A138" s="4">
        <v>134</v>
      </c>
      <c r="B138" s="21" t="s">
        <v>546</v>
      </c>
      <c r="C138" s="19" t="s">
        <v>194</v>
      </c>
      <c r="D138" s="20">
        <v>40518</v>
      </c>
      <c r="E138" s="2" t="s">
        <v>242</v>
      </c>
      <c r="F138" s="19"/>
      <c r="G138" s="19"/>
      <c r="H138" s="2" t="s">
        <v>548</v>
      </c>
      <c r="I138" s="2">
        <v>39</v>
      </c>
      <c r="J138" s="2">
        <v>6</v>
      </c>
      <c r="K138" s="47">
        <f t="shared" si="4"/>
        <v>6</v>
      </c>
    </row>
    <row r="139" spans="1:11">
      <c r="A139" s="4">
        <v>135</v>
      </c>
      <c r="B139" s="5" t="s">
        <v>213</v>
      </c>
      <c r="C139" s="5" t="s">
        <v>197</v>
      </c>
      <c r="D139" s="7" t="s">
        <v>515</v>
      </c>
      <c r="E139" s="2" t="s">
        <v>242</v>
      </c>
      <c r="F139" s="6">
        <v>40</v>
      </c>
      <c r="G139" s="6">
        <v>5</v>
      </c>
      <c r="H139" s="2" t="s">
        <v>548</v>
      </c>
      <c r="I139" s="2"/>
      <c r="J139" s="2"/>
      <c r="K139" s="47">
        <f t="shared" si="4"/>
        <v>5</v>
      </c>
    </row>
    <row r="140" spans="1:11">
      <c r="A140" s="4">
        <v>136</v>
      </c>
      <c r="B140" s="21" t="s">
        <v>547</v>
      </c>
      <c r="C140" s="19" t="s">
        <v>543</v>
      </c>
      <c r="D140" s="20">
        <v>41003</v>
      </c>
      <c r="E140" s="2" t="s">
        <v>242</v>
      </c>
      <c r="F140" s="19"/>
      <c r="G140" s="19"/>
      <c r="H140" s="2" t="s">
        <v>548</v>
      </c>
      <c r="I140" s="2">
        <v>40</v>
      </c>
      <c r="J140" s="2">
        <v>5</v>
      </c>
      <c r="K140" s="47">
        <f t="shared" si="4"/>
        <v>5</v>
      </c>
    </row>
    <row r="141" spans="1:11">
      <c r="A141" s="4">
        <v>137</v>
      </c>
      <c r="B141" s="22" t="s">
        <v>195</v>
      </c>
      <c r="C141" s="5" t="s">
        <v>191</v>
      </c>
      <c r="D141" s="7">
        <v>41086</v>
      </c>
      <c r="E141" s="2" t="s">
        <v>242</v>
      </c>
      <c r="F141" s="6">
        <v>43</v>
      </c>
      <c r="G141" s="6">
        <v>2</v>
      </c>
      <c r="H141" s="2" t="s">
        <v>548</v>
      </c>
      <c r="I141" s="2"/>
      <c r="J141" s="2"/>
      <c r="K141" s="47">
        <f t="shared" si="4"/>
        <v>2</v>
      </c>
    </row>
  </sheetData>
  <sortState ref="B5:K141">
    <sortCondition ref="E5:E141"/>
    <sortCondition ref="H5:H141"/>
    <sortCondition descending="1" ref="K5:K141"/>
  </sortState>
  <mergeCells count="12">
    <mergeCell ref="K1:K3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9"/>
  <sheetViews>
    <sheetView topLeftCell="A80" zoomScale="90" zoomScaleNormal="90" workbookViewId="0">
      <selection activeCell="L97" sqref="L97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88671875" style="1" customWidth="1"/>
    <col min="12" max="12" width="12.77734375" style="1" bestFit="1" customWidth="1"/>
    <col min="13" max="16384" width="8.88671875" style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5</v>
      </c>
      <c r="G3" s="103"/>
      <c r="H3" s="103" t="s">
        <v>12</v>
      </c>
      <c r="I3" s="103" t="s">
        <v>5</v>
      </c>
      <c r="J3" s="103"/>
      <c r="K3" s="102"/>
    </row>
    <row r="4" spans="1:12">
      <c r="A4" s="103"/>
      <c r="B4" s="104"/>
      <c r="C4" s="103"/>
      <c r="D4" s="105"/>
      <c r="E4" s="103"/>
      <c r="F4" s="30" t="s">
        <v>8</v>
      </c>
      <c r="G4" s="30" t="s">
        <v>9</v>
      </c>
      <c r="H4" s="103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81" t="s">
        <v>355</v>
      </c>
      <c r="C5" s="81" t="s">
        <v>16</v>
      </c>
      <c r="D5" s="69">
        <v>39817</v>
      </c>
      <c r="E5" s="2" t="s">
        <v>57</v>
      </c>
      <c r="F5" s="6">
        <v>2</v>
      </c>
      <c r="G5" s="6">
        <v>800</v>
      </c>
      <c r="H5" s="2" t="s">
        <v>566</v>
      </c>
      <c r="I5" s="2">
        <v>2</v>
      </c>
      <c r="J5" s="2">
        <v>800</v>
      </c>
      <c r="K5" s="47">
        <f t="shared" ref="K5:K36" si="0">SUM(G5,J5)</f>
        <v>1600</v>
      </c>
    </row>
    <row r="6" spans="1:12">
      <c r="A6" s="4">
        <v>2</v>
      </c>
      <c r="B6" s="81" t="s">
        <v>334</v>
      </c>
      <c r="C6" s="81" t="s">
        <v>39</v>
      </c>
      <c r="D6" s="69">
        <v>40164</v>
      </c>
      <c r="E6" s="2" t="s">
        <v>57</v>
      </c>
      <c r="F6" s="6">
        <v>1</v>
      </c>
      <c r="G6" s="6">
        <v>1000</v>
      </c>
      <c r="H6" s="2" t="s">
        <v>566</v>
      </c>
      <c r="I6" s="2">
        <v>15</v>
      </c>
      <c r="J6" s="2">
        <v>44</v>
      </c>
      <c r="K6" s="47">
        <f t="shared" si="0"/>
        <v>1044</v>
      </c>
    </row>
    <row r="7" spans="1:12">
      <c r="A7" s="4">
        <v>3</v>
      </c>
      <c r="B7" s="67" t="s">
        <v>595</v>
      </c>
      <c r="C7" s="67" t="s">
        <v>16</v>
      </c>
      <c r="D7" s="71">
        <v>39714</v>
      </c>
      <c r="E7" s="19" t="s">
        <v>57</v>
      </c>
      <c r="F7" s="19"/>
      <c r="G7" s="19"/>
      <c r="H7" s="2" t="s">
        <v>566</v>
      </c>
      <c r="I7" s="2">
        <v>1</v>
      </c>
      <c r="J7" s="2">
        <v>1000</v>
      </c>
      <c r="K7" s="47">
        <f t="shared" si="0"/>
        <v>1000</v>
      </c>
      <c r="L7" s="1" t="s">
        <v>600</v>
      </c>
    </row>
    <row r="8" spans="1:12">
      <c r="A8" s="4">
        <v>4</v>
      </c>
      <c r="B8" s="81" t="s">
        <v>324</v>
      </c>
      <c r="C8" s="81" t="s">
        <v>23</v>
      </c>
      <c r="D8" s="69">
        <v>39791</v>
      </c>
      <c r="E8" s="2" t="s">
        <v>57</v>
      </c>
      <c r="F8" s="6">
        <v>4</v>
      </c>
      <c r="G8" s="6">
        <v>512</v>
      </c>
      <c r="H8" s="2" t="s">
        <v>566</v>
      </c>
      <c r="I8" s="2">
        <v>6</v>
      </c>
      <c r="J8" s="2">
        <v>328</v>
      </c>
      <c r="K8" s="47">
        <f t="shared" si="0"/>
        <v>840</v>
      </c>
    </row>
    <row r="9" spans="1:12">
      <c r="A9" s="4">
        <v>5</v>
      </c>
      <c r="B9" s="81" t="s">
        <v>339</v>
      </c>
      <c r="C9" s="81" t="s">
        <v>16</v>
      </c>
      <c r="D9" s="69">
        <v>39710</v>
      </c>
      <c r="E9" s="2" t="s">
        <v>57</v>
      </c>
      <c r="F9" s="6">
        <v>3</v>
      </c>
      <c r="G9" s="6">
        <v>640</v>
      </c>
      <c r="H9" s="2" t="s">
        <v>566</v>
      </c>
      <c r="I9" s="2">
        <v>20</v>
      </c>
      <c r="J9" s="2">
        <v>25</v>
      </c>
      <c r="K9" s="47">
        <f t="shared" si="0"/>
        <v>665</v>
      </c>
    </row>
    <row r="10" spans="1:12">
      <c r="A10" s="4">
        <v>6</v>
      </c>
      <c r="B10" s="67" t="s">
        <v>593</v>
      </c>
      <c r="C10" s="67" t="s">
        <v>16</v>
      </c>
      <c r="D10" s="71">
        <v>39732</v>
      </c>
      <c r="E10" s="19" t="s">
        <v>57</v>
      </c>
      <c r="F10" s="19"/>
      <c r="G10" s="19"/>
      <c r="H10" s="2" t="s">
        <v>566</v>
      </c>
      <c r="I10" s="2">
        <v>3</v>
      </c>
      <c r="J10" s="2">
        <v>640</v>
      </c>
      <c r="K10" s="47">
        <f t="shared" si="0"/>
        <v>640</v>
      </c>
      <c r="L10" s="1" t="s">
        <v>600</v>
      </c>
    </row>
    <row r="11" spans="1:12">
      <c r="A11" s="4">
        <v>7</v>
      </c>
      <c r="B11" s="81" t="s">
        <v>344</v>
      </c>
      <c r="C11" s="81" t="s">
        <v>23</v>
      </c>
      <c r="D11" s="69">
        <v>40318</v>
      </c>
      <c r="E11" s="2" t="s">
        <v>57</v>
      </c>
      <c r="F11" s="6">
        <v>11</v>
      </c>
      <c r="G11" s="6">
        <v>107</v>
      </c>
      <c r="H11" s="2" t="s">
        <v>566</v>
      </c>
      <c r="I11" s="2">
        <v>4</v>
      </c>
      <c r="J11" s="2">
        <v>512</v>
      </c>
      <c r="K11" s="47">
        <f t="shared" si="0"/>
        <v>619</v>
      </c>
    </row>
    <row r="12" spans="1:12">
      <c r="A12" s="4">
        <v>8</v>
      </c>
      <c r="B12" s="81" t="s">
        <v>323</v>
      </c>
      <c r="C12" s="81" t="s">
        <v>39</v>
      </c>
      <c r="D12" s="69">
        <v>40113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2">
      <c r="A13" s="4">
        <v>9</v>
      </c>
      <c r="B13" s="81" t="s">
        <v>347</v>
      </c>
      <c r="C13" s="81" t="s">
        <v>23</v>
      </c>
      <c r="D13" s="69">
        <v>40158</v>
      </c>
      <c r="E13" s="2" t="s">
        <v>57</v>
      </c>
      <c r="F13" s="6">
        <v>5</v>
      </c>
      <c r="G13" s="6">
        <v>410</v>
      </c>
      <c r="H13" s="2" t="s">
        <v>566</v>
      </c>
      <c r="I13" s="2">
        <v>16</v>
      </c>
      <c r="J13" s="2">
        <v>35</v>
      </c>
      <c r="K13" s="47">
        <f t="shared" si="0"/>
        <v>445</v>
      </c>
    </row>
    <row r="14" spans="1:12">
      <c r="A14" s="4">
        <v>10</v>
      </c>
      <c r="B14" s="81" t="s">
        <v>350</v>
      </c>
      <c r="C14" s="81" t="s">
        <v>31</v>
      </c>
      <c r="D14" s="69">
        <v>39900</v>
      </c>
      <c r="E14" s="2" t="s">
        <v>57</v>
      </c>
      <c r="F14" s="6">
        <v>21</v>
      </c>
      <c r="G14" s="6">
        <v>24</v>
      </c>
      <c r="H14" s="2" t="s">
        <v>566</v>
      </c>
      <c r="I14" s="2">
        <v>5</v>
      </c>
      <c r="J14" s="2">
        <v>410</v>
      </c>
      <c r="K14" s="47">
        <f t="shared" si="0"/>
        <v>434</v>
      </c>
    </row>
    <row r="15" spans="1:12">
      <c r="A15" s="4">
        <v>11</v>
      </c>
      <c r="B15" s="81" t="s">
        <v>322</v>
      </c>
      <c r="C15" s="81" t="s">
        <v>39</v>
      </c>
      <c r="D15" s="69">
        <v>40330</v>
      </c>
      <c r="E15" s="2" t="s">
        <v>57</v>
      </c>
      <c r="F15" s="6">
        <v>10</v>
      </c>
      <c r="G15" s="6">
        <v>134</v>
      </c>
      <c r="H15" s="2" t="s">
        <v>566</v>
      </c>
      <c r="I15" s="2">
        <v>8</v>
      </c>
      <c r="J15" s="2">
        <v>210</v>
      </c>
      <c r="K15" s="47">
        <f t="shared" si="0"/>
        <v>344</v>
      </c>
    </row>
    <row r="16" spans="1:12">
      <c r="A16" s="4">
        <v>12</v>
      </c>
      <c r="B16" s="81" t="s">
        <v>335</v>
      </c>
      <c r="C16" s="81" t="s">
        <v>39</v>
      </c>
      <c r="D16" s="69">
        <v>40222</v>
      </c>
      <c r="E16" s="2" t="s">
        <v>57</v>
      </c>
      <c r="F16" s="6">
        <v>9</v>
      </c>
      <c r="G16" s="6">
        <v>168</v>
      </c>
      <c r="H16" s="2" t="s">
        <v>566</v>
      </c>
      <c r="I16" s="2">
        <v>9</v>
      </c>
      <c r="J16" s="2">
        <v>168</v>
      </c>
      <c r="K16" s="47">
        <f t="shared" si="0"/>
        <v>336</v>
      </c>
    </row>
    <row r="17" spans="1:11">
      <c r="A17" s="4">
        <v>13</v>
      </c>
      <c r="B17" s="81" t="s">
        <v>345</v>
      </c>
      <c r="C17" s="81" t="s">
        <v>16</v>
      </c>
      <c r="D17" s="69">
        <v>40269</v>
      </c>
      <c r="E17" s="2" t="s">
        <v>57</v>
      </c>
      <c r="F17" s="6">
        <v>16</v>
      </c>
      <c r="G17" s="6">
        <v>35</v>
      </c>
      <c r="H17" s="2" t="s">
        <v>566</v>
      </c>
      <c r="I17" s="2">
        <v>7</v>
      </c>
      <c r="J17" s="2">
        <v>262</v>
      </c>
      <c r="K17" s="47">
        <f t="shared" si="0"/>
        <v>297</v>
      </c>
    </row>
    <row r="18" spans="1:11">
      <c r="A18" s="4">
        <v>14</v>
      </c>
      <c r="B18" s="81" t="s">
        <v>356</v>
      </c>
      <c r="C18" s="81" t="s">
        <v>23</v>
      </c>
      <c r="D18" s="69" t="s">
        <v>539</v>
      </c>
      <c r="E18" s="2" t="s">
        <v>57</v>
      </c>
      <c r="F18" s="6">
        <v>7</v>
      </c>
      <c r="G18" s="6">
        <v>262</v>
      </c>
      <c r="H18" s="2" t="s">
        <v>566</v>
      </c>
      <c r="I18" s="2">
        <v>21</v>
      </c>
      <c r="J18" s="2">
        <v>24</v>
      </c>
      <c r="K18" s="47">
        <f t="shared" si="0"/>
        <v>286</v>
      </c>
    </row>
    <row r="19" spans="1:11">
      <c r="A19" s="4">
        <v>15</v>
      </c>
      <c r="B19" s="81" t="s">
        <v>338</v>
      </c>
      <c r="C19" s="81" t="s">
        <v>16</v>
      </c>
      <c r="D19" s="69">
        <v>39794</v>
      </c>
      <c r="E19" s="2" t="s">
        <v>57</v>
      </c>
      <c r="F19" s="6">
        <v>8</v>
      </c>
      <c r="G19" s="6">
        <v>210</v>
      </c>
      <c r="H19" s="2" t="s">
        <v>566</v>
      </c>
      <c r="I19" s="2">
        <v>18</v>
      </c>
      <c r="J19" s="2">
        <v>27</v>
      </c>
      <c r="K19" s="47">
        <f t="shared" si="0"/>
        <v>237</v>
      </c>
    </row>
    <row r="20" spans="1:11">
      <c r="A20" s="4">
        <v>16</v>
      </c>
      <c r="B20" s="81" t="s">
        <v>337</v>
      </c>
      <c r="C20" s="81" t="s">
        <v>39</v>
      </c>
      <c r="D20" s="69">
        <v>39938</v>
      </c>
      <c r="E20" s="2" t="s">
        <v>57</v>
      </c>
      <c r="F20" s="6">
        <v>12</v>
      </c>
      <c r="G20" s="6">
        <v>86</v>
      </c>
      <c r="H20" s="2" t="s">
        <v>566</v>
      </c>
      <c r="I20" s="2">
        <v>13</v>
      </c>
      <c r="J20" s="2">
        <v>69</v>
      </c>
      <c r="K20" s="47">
        <f t="shared" si="0"/>
        <v>155</v>
      </c>
    </row>
    <row r="21" spans="1:11">
      <c r="A21" s="4">
        <v>17</v>
      </c>
      <c r="B21" s="81" t="s">
        <v>328</v>
      </c>
      <c r="C21" s="81" t="s">
        <v>23</v>
      </c>
      <c r="D21" s="69">
        <v>40199</v>
      </c>
      <c r="E21" s="2" t="s">
        <v>57</v>
      </c>
      <c r="F21" s="6">
        <v>13</v>
      </c>
      <c r="G21" s="6">
        <v>69</v>
      </c>
      <c r="H21" s="2" t="s">
        <v>566</v>
      </c>
      <c r="I21" s="2">
        <v>12</v>
      </c>
      <c r="J21" s="2">
        <v>86</v>
      </c>
      <c r="K21" s="47">
        <f t="shared" si="0"/>
        <v>155</v>
      </c>
    </row>
    <row r="22" spans="1:11">
      <c r="A22" s="4">
        <v>18</v>
      </c>
      <c r="B22" s="81" t="s">
        <v>330</v>
      </c>
      <c r="C22" s="81" t="s">
        <v>16</v>
      </c>
      <c r="D22" s="69">
        <v>40482</v>
      </c>
      <c r="E22" s="2" t="s">
        <v>57</v>
      </c>
      <c r="F22" s="6">
        <v>20</v>
      </c>
      <c r="G22" s="6">
        <v>25</v>
      </c>
      <c r="H22" s="2" t="s">
        <v>566</v>
      </c>
      <c r="I22" s="2">
        <v>11</v>
      </c>
      <c r="J22" s="2">
        <v>107</v>
      </c>
      <c r="K22" s="47">
        <f t="shared" si="0"/>
        <v>132</v>
      </c>
    </row>
    <row r="23" spans="1:11">
      <c r="A23" s="4">
        <v>19</v>
      </c>
      <c r="B23" s="6" t="s">
        <v>354</v>
      </c>
      <c r="C23" s="6" t="s">
        <v>19</v>
      </c>
      <c r="D23" s="9">
        <v>39759</v>
      </c>
      <c r="E23" s="2" t="s">
        <v>57</v>
      </c>
      <c r="F23" s="6">
        <v>14</v>
      </c>
      <c r="G23" s="6">
        <v>55</v>
      </c>
      <c r="H23" s="2" t="s">
        <v>566</v>
      </c>
      <c r="I23" s="2">
        <v>19</v>
      </c>
      <c r="J23" s="2">
        <v>26</v>
      </c>
      <c r="K23" s="47">
        <f t="shared" si="0"/>
        <v>81</v>
      </c>
    </row>
    <row r="24" spans="1:11">
      <c r="A24" s="4">
        <v>20</v>
      </c>
      <c r="B24" s="6" t="s">
        <v>327</v>
      </c>
      <c r="C24" s="6" t="s">
        <v>19</v>
      </c>
      <c r="D24" s="9">
        <v>40352</v>
      </c>
      <c r="E24" s="2" t="s">
        <v>57</v>
      </c>
      <c r="F24" s="6">
        <v>22</v>
      </c>
      <c r="G24" s="6">
        <v>23</v>
      </c>
      <c r="H24" s="2" t="s">
        <v>566</v>
      </c>
      <c r="I24" s="2">
        <v>14</v>
      </c>
      <c r="J24" s="2">
        <v>55</v>
      </c>
      <c r="K24" s="47">
        <f t="shared" si="0"/>
        <v>78</v>
      </c>
    </row>
    <row r="25" spans="1:11">
      <c r="A25" s="4">
        <v>21</v>
      </c>
      <c r="B25" s="6" t="s">
        <v>321</v>
      </c>
      <c r="C25" s="6" t="s">
        <v>39</v>
      </c>
      <c r="D25" s="9">
        <v>40312</v>
      </c>
      <c r="E25" s="2" t="s">
        <v>57</v>
      </c>
      <c r="F25" s="6">
        <v>15</v>
      </c>
      <c r="G25" s="6">
        <v>44</v>
      </c>
      <c r="H25" s="2" t="s">
        <v>566</v>
      </c>
      <c r="I25" s="2">
        <v>40</v>
      </c>
      <c r="J25" s="2">
        <v>5</v>
      </c>
      <c r="K25" s="47">
        <f t="shared" si="0"/>
        <v>49</v>
      </c>
    </row>
    <row r="26" spans="1:11">
      <c r="A26" s="4">
        <v>22</v>
      </c>
      <c r="B26" s="6" t="s">
        <v>341</v>
      </c>
      <c r="C26" s="6" t="s">
        <v>19</v>
      </c>
      <c r="D26" s="9">
        <v>39692</v>
      </c>
      <c r="E26" s="2" t="s">
        <v>57</v>
      </c>
      <c r="F26" s="6">
        <v>18</v>
      </c>
      <c r="G26" s="6">
        <v>27</v>
      </c>
      <c r="H26" s="2" t="s">
        <v>566</v>
      </c>
      <c r="I26" s="2">
        <v>25</v>
      </c>
      <c r="J26" s="2">
        <v>20</v>
      </c>
      <c r="K26" s="47">
        <f t="shared" si="0"/>
        <v>47</v>
      </c>
    </row>
    <row r="27" spans="1:11">
      <c r="A27" s="4">
        <v>23</v>
      </c>
      <c r="B27" s="6" t="s">
        <v>348</v>
      </c>
      <c r="C27" s="6" t="s">
        <v>16</v>
      </c>
      <c r="D27" s="9">
        <v>40079</v>
      </c>
      <c r="E27" s="2" t="s">
        <v>57</v>
      </c>
      <c r="F27" s="6">
        <v>19</v>
      </c>
      <c r="G27" s="6">
        <v>26</v>
      </c>
      <c r="H27" s="2" t="s">
        <v>566</v>
      </c>
      <c r="I27" s="2">
        <v>27</v>
      </c>
      <c r="J27" s="2">
        <v>18</v>
      </c>
      <c r="K27" s="47">
        <f t="shared" si="0"/>
        <v>44</v>
      </c>
    </row>
    <row r="28" spans="1:11">
      <c r="A28" s="4">
        <v>24</v>
      </c>
      <c r="B28" s="6" t="s">
        <v>326</v>
      </c>
      <c r="C28" s="6" t="s">
        <v>31</v>
      </c>
      <c r="D28" s="9">
        <v>39804</v>
      </c>
      <c r="E28" s="2" t="s">
        <v>57</v>
      </c>
      <c r="F28" s="6">
        <v>23</v>
      </c>
      <c r="G28" s="6">
        <v>22</v>
      </c>
      <c r="H28" s="2" t="s">
        <v>566</v>
      </c>
      <c r="I28" s="2">
        <v>26</v>
      </c>
      <c r="J28" s="2">
        <v>19</v>
      </c>
      <c r="K28" s="47">
        <f t="shared" si="0"/>
        <v>41</v>
      </c>
    </row>
    <row r="29" spans="1:11">
      <c r="A29" s="4">
        <v>25</v>
      </c>
      <c r="B29" s="6" t="s">
        <v>320</v>
      </c>
      <c r="C29" s="6" t="s">
        <v>23</v>
      </c>
      <c r="D29" s="9">
        <v>40060</v>
      </c>
      <c r="E29" s="2" t="s">
        <v>57</v>
      </c>
      <c r="F29" s="6">
        <v>26</v>
      </c>
      <c r="G29" s="6">
        <v>19</v>
      </c>
      <c r="H29" s="2" t="s">
        <v>566</v>
      </c>
      <c r="I29" s="2">
        <v>23</v>
      </c>
      <c r="J29" s="2">
        <v>22</v>
      </c>
      <c r="K29" s="47">
        <f t="shared" si="0"/>
        <v>41</v>
      </c>
    </row>
    <row r="30" spans="1:11">
      <c r="A30" s="4">
        <v>26</v>
      </c>
      <c r="B30" s="6" t="s">
        <v>353</v>
      </c>
      <c r="C30" s="6" t="s">
        <v>14</v>
      </c>
      <c r="D30" s="9">
        <v>40295</v>
      </c>
      <c r="E30" s="2" t="s">
        <v>57</v>
      </c>
      <c r="F30" s="6">
        <v>32</v>
      </c>
      <c r="G30" s="6">
        <v>13</v>
      </c>
      <c r="H30" s="2" t="s">
        <v>566</v>
      </c>
      <c r="I30" s="2">
        <v>17</v>
      </c>
      <c r="J30" s="2">
        <v>28</v>
      </c>
      <c r="K30" s="47">
        <f t="shared" si="0"/>
        <v>41</v>
      </c>
    </row>
    <row r="31" spans="1:11">
      <c r="A31" s="4">
        <v>27</v>
      </c>
      <c r="B31" s="6" t="s">
        <v>333</v>
      </c>
      <c r="C31" s="6" t="s">
        <v>19</v>
      </c>
      <c r="D31" s="9">
        <v>40340</v>
      </c>
      <c r="E31" s="2" t="s">
        <v>57</v>
      </c>
      <c r="F31" s="6">
        <v>29</v>
      </c>
      <c r="G31" s="6">
        <v>16</v>
      </c>
      <c r="H31" s="2" t="s">
        <v>566</v>
      </c>
      <c r="I31" s="2">
        <v>22</v>
      </c>
      <c r="J31" s="2">
        <v>23</v>
      </c>
      <c r="K31" s="47">
        <f t="shared" si="0"/>
        <v>39</v>
      </c>
    </row>
    <row r="32" spans="1:11">
      <c r="A32" s="4">
        <v>28</v>
      </c>
      <c r="B32" s="6" t="s">
        <v>331</v>
      </c>
      <c r="C32" s="6" t="s">
        <v>14</v>
      </c>
      <c r="D32" s="9">
        <v>40139</v>
      </c>
      <c r="E32" s="2" t="s">
        <v>57</v>
      </c>
      <c r="F32" s="6">
        <v>25</v>
      </c>
      <c r="G32" s="6">
        <v>20</v>
      </c>
      <c r="H32" s="2" t="s">
        <v>566</v>
      </c>
      <c r="I32" s="2">
        <v>28</v>
      </c>
      <c r="J32" s="2">
        <v>17</v>
      </c>
      <c r="K32" s="47">
        <f t="shared" si="0"/>
        <v>37</v>
      </c>
    </row>
    <row r="33" spans="1:11">
      <c r="A33" s="4">
        <v>29</v>
      </c>
      <c r="B33" s="6" t="s">
        <v>340</v>
      </c>
      <c r="C33" s="6" t="s">
        <v>39</v>
      </c>
      <c r="D33" s="9">
        <v>39997</v>
      </c>
      <c r="E33" s="2" t="s">
        <v>57</v>
      </c>
      <c r="F33" s="6">
        <v>24</v>
      </c>
      <c r="G33" s="6">
        <v>21</v>
      </c>
      <c r="H33" s="2" t="s">
        <v>566</v>
      </c>
      <c r="I33" s="2">
        <v>30</v>
      </c>
      <c r="J33" s="2">
        <v>15</v>
      </c>
      <c r="K33" s="47">
        <f t="shared" si="0"/>
        <v>36</v>
      </c>
    </row>
    <row r="34" spans="1:11">
      <c r="A34" s="4">
        <v>30</v>
      </c>
      <c r="B34" s="6" t="s">
        <v>162</v>
      </c>
      <c r="C34" s="6" t="s">
        <v>16</v>
      </c>
      <c r="D34" s="9">
        <v>39804</v>
      </c>
      <c r="E34" s="2" t="s">
        <v>57</v>
      </c>
      <c r="F34" s="6">
        <v>30</v>
      </c>
      <c r="G34" s="6">
        <v>15</v>
      </c>
      <c r="H34" s="2" t="s">
        <v>566</v>
      </c>
      <c r="I34" s="2">
        <v>29</v>
      </c>
      <c r="J34" s="2">
        <v>16</v>
      </c>
      <c r="K34" s="47">
        <f t="shared" si="0"/>
        <v>31</v>
      </c>
    </row>
    <row r="35" spans="1:11">
      <c r="A35" s="4">
        <v>31</v>
      </c>
      <c r="B35" s="6" t="s">
        <v>346</v>
      </c>
      <c r="C35" s="6" t="s">
        <v>23</v>
      </c>
      <c r="D35" s="9">
        <v>40137</v>
      </c>
      <c r="E35" s="2" t="s">
        <v>57</v>
      </c>
      <c r="F35" s="6">
        <v>17</v>
      </c>
      <c r="G35" s="6">
        <v>28</v>
      </c>
      <c r="H35" s="2" t="s">
        <v>566</v>
      </c>
      <c r="I35" s="2"/>
      <c r="J35" s="2"/>
      <c r="K35" s="47">
        <f t="shared" si="0"/>
        <v>28</v>
      </c>
    </row>
    <row r="36" spans="1:11">
      <c r="A36" s="4">
        <v>32</v>
      </c>
      <c r="B36" s="6" t="s">
        <v>342</v>
      </c>
      <c r="C36" s="6" t="s">
        <v>16</v>
      </c>
      <c r="D36" s="16">
        <v>40836</v>
      </c>
      <c r="E36" s="2" t="s">
        <v>57</v>
      </c>
      <c r="F36" s="6">
        <v>27</v>
      </c>
      <c r="G36" s="6">
        <v>18</v>
      </c>
      <c r="H36" s="2" t="s">
        <v>566</v>
      </c>
      <c r="I36" s="2">
        <v>38</v>
      </c>
      <c r="J36" s="2">
        <v>7</v>
      </c>
      <c r="K36" s="47">
        <f t="shared" si="0"/>
        <v>25</v>
      </c>
    </row>
    <row r="37" spans="1:11">
      <c r="A37" s="4">
        <v>33</v>
      </c>
      <c r="B37" s="6" t="s">
        <v>332</v>
      </c>
      <c r="C37" s="6" t="s">
        <v>14</v>
      </c>
      <c r="D37" s="9">
        <v>39957</v>
      </c>
      <c r="E37" s="2" t="s">
        <v>57</v>
      </c>
      <c r="F37" s="6">
        <v>28</v>
      </c>
      <c r="G37" s="6">
        <v>17</v>
      </c>
      <c r="H37" s="2" t="s">
        <v>566</v>
      </c>
      <c r="I37" s="2">
        <v>37</v>
      </c>
      <c r="J37" s="2">
        <v>8</v>
      </c>
      <c r="K37" s="47">
        <f t="shared" ref="K37:K68" si="1">SUM(G37,J37)</f>
        <v>25</v>
      </c>
    </row>
    <row r="38" spans="1:11">
      <c r="A38" s="4">
        <v>34</v>
      </c>
      <c r="B38" s="6" t="s">
        <v>336</v>
      </c>
      <c r="C38" s="6" t="s">
        <v>16</v>
      </c>
      <c r="D38" s="9">
        <v>41013</v>
      </c>
      <c r="E38" s="2" t="s">
        <v>57</v>
      </c>
      <c r="F38" s="6">
        <v>35</v>
      </c>
      <c r="G38" s="6">
        <v>10</v>
      </c>
      <c r="H38" s="2" t="s">
        <v>566</v>
      </c>
      <c r="I38" s="2">
        <v>33</v>
      </c>
      <c r="J38" s="2">
        <v>12</v>
      </c>
      <c r="K38" s="47">
        <f t="shared" si="1"/>
        <v>22</v>
      </c>
    </row>
    <row r="39" spans="1:11">
      <c r="A39" s="4">
        <v>35</v>
      </c>
      <c r="B39" s="6" t="s">
        <v>343</v>
      </c>
      <c r="C39" s="6" t="s">
        <v>16</v>
      </c>
      <c r="D39" s="9">
        <v>39833</v>
      </c>
      <c r="E39" s="2" t="s">
        <v>57</v>
      </c>
      <c r="F39" s="6">
        <v>36</v>
      </c>
      <c r="G39" s="6">
        <v>9</v>
      </c>
      <c r="H39" s="2" t="s">
        <v>566</v>
      </c>
      <c r="I39" s="2">
        <v>32</v>
      </c>
      <c r="J39" s="2">
        <v>13</v>
      </c>
      <c r="K39" s="47">
        <f t="shared" si="1"/>
        <v>22</v>
      </c>
    </row>
    <row r="40" spans="1:11">
      <c r="A40" s="4">
        <v>36</v>
      </c>
      <c r="B40" s="6" t="s">
        <v>325</v>
      </c>
      <c r="C40" s="6" t="s">
        <v>19</v>
      </c>
      <c r="D40" s="9">
        <v>40173</v>
      </c>
      <c r="E40" s="2" t="s">
        <v>57</v>
      </c>
      <c r="F40" s="6">
        <v>33</v>
      </c>
      <c r="G40" s="6">
        <v>12</v>
      </c>
      <c r="H40" s="2" t="s">
        <v>566</v>
      </c>
      <c r="I40" s="2">
        <v>36</v>
      </c>
      <c r="J40" s="2">
        <v>9</v>
      </c>
      <c r="K40" s="47">
        <f t="shared" si="1"/>
        <v>21</v>
      </c>
    </row>
    <row r="41" spans="1:11">
      <c r="A41" s="4">
        <v>37</v>
      </c>
      <c r="B41" s="6" t="s">
        <v>351</v>
      </c>
      <c r="C41" s="6" t="s">
        <v>31</v>
      </c>
      <c r="D41" s="9">
        <v>40074</v>
      </c>
      <c r="E41" s="2" t="s">
        <v>57</v>
      </c>
      <c r="F41" s="6">
        <v>34</v>
      </c>
      <c r="G41" s="6">
        <v>11</v>
      </c>
      <c r="H41" s="2" t="s">
        <v>566</v>
      </c>
      <c r="I41" s="2">
        <v>35</v>
      </c>
      <c r="J41" s="2">
        <v>10</v>
      </c>
      <c r="K41" s="47">
        <f t="shared" si="1"/>
        <v>21</v>
      </c>
    </row>
    <row r="42" spans="1:11">
      <c r="A42" s="4">
        <v>38</v>
      </c>
      <c r="B42" s="6" t="s">
        <v>352</v>
      </c>
      <c r="C42" s="6" t="s">
        <v>19</v>
      </c>
      <c r="D42" s="9">
        <v>39876</v>
      </c>
      <c r="E42" s="2" t="s">
        <v>57</v>
      </c>
      <c r="F42" s="6">
        <v>38</v>
      </c>
      <c r="G42" s="6">
        <v>7</v>
      </c>
      <c r="H42" s="2" t="s">
        <v>566</v>
      </c>
      <c r="I42" s="2">
        <v>31</v>
      </c>
      <c r="J42" s="2">
        <v>14</v>
      </c>
      <c r="K42" s="47">
        <f t="shared" si="1"/>
        <v>21</v>
      </c>
    </row>
    <row r="43" spans="1:11">
      <c r="A43" s="4">
        <v>39</v>
      </c>
      <c r="B43" s="21" t="s">
        <v>592</v>
      </c>
      <c r="C43" s="19" t="s">
        <v>31</v>
      </c>
      <c r="D43" s="20">
        <v>40029</v>
      </c>
      <c r="E43" s="19" t="s">
        <v>57</v>
      </c>
      <c r="F43" s="19"/>
      <c r="G43" s="19"/>
      <c r="H43" s="2" t="s">
        <v>566</v>
      </c>
      <c r="I43" s="2">
        <v>24</v>
      </c>
      <c r="J43" s="2">
        <v>21</v>
      </c>
      <c r="K43" s="47">
        <f t="shared" si="1"/>
        <v>21</v>
      </c>
    </row>
    <row r="44" spans="1:11">
      <c r="A44" s="4">
        <v>40</v>
      </c>
      <c r="B44" s="6" t="s">
        <v>349</v>
      </c>
      <c r="C44" s="6" t="s">
        <v>19</v>
      </c>
      <c r="D44" s="9">
        <v>39828</v>
      </c>
      <c r="E44" s="2" t="s">
        <v>57</v>
      </c>
      <c r="F44" s="6">
        <v>31</v>
      </c>
      <c r="G44" s="6">
        <v>14</v>
      </c>
      <c r="H44" s="2" t="s">
        <v>566</v>
      </c>
      <c r="I44" s="2">
        <v>40</v>
      </c>
      <c r="J44" s="2">
        <v>5</v>
      </c>
      <c r="K44" s="47">
        <f t="shared" si="1"/>
        <v>19</v>
      </c>
    </row>
    <row r="45" spans="1:11">
      <c r="A45" s="4">
        <v>41</v>
      </c>
      <c r="B45" s="6" t="s">
        <v>329</v>
      </c>
      <c r="C45" s="6" t="s">
        <v>16</v>
      </c>
      <c r="D45" s="9" t="s">
        <v>530</v>
      </c>
      <c r="E45" s="2" t="s">
        <v>57</v>
      </c>
      <c r="F45" s="6">
        <v>37</v>
      </c>
      <c r="G45" s="6">
        <v>8</v>
      </c>
      <c r="H45" s="2" t="s">
        <v>566</v>
      </c>
      <c r="I45" s="2">
        <v>34</v>
      </c>
      <c r="J45" s="2">
        <v>11</v>
      </c>
      <c r="K45" s="47">
        <f t="shared" si="1"/>
        <v>19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39</v>
      </c>
      <c r="J46" s="58">
        <v>6</v>
      </c>
      <c r="K46" s="61">
        <f t="shared" si="1"/>
        <v>6</v>
      </c>
    </row>
    <row r="47" spans="1:11">
      <c r="A47" s="49">
        <v>43</v>
      </c>
      <c r="B47" s="82" t="s">
        <v>418</v>
      </c>
      <c r="C47" s="82" t="s">
        <v>111</v>
      </c>
      <c r="D47" s="76">
        <v>39932</v>
      </c>
      <c r="E47" s="51" t="s">
        <v>152</v>
      </c>
      <c r="F47" s="52">
        <v>1</v>
      </c>
      <c r="G47" s="52">
        <v>1000</v>
      </c>
      <c r="H47" s="51" t="s">
        <v>557</v>
      </c>
      <c r="I47" s="51">
        <v>2</v>
      </c>
      <c r="J47" s="51">
        <v>800</v>
      </c>
      <c r="K47" s="54">
        <f t="shared" si="1"/>
        <v>1800</v>
      </c>
    </row>
    <row r="48" spans="1:11">
      <c r="A48" s="4">
        <v>44</v>
      </c>
      <c r="B48" s="81" t="s">
        <v>415</v>
      </c>
      <c r="C48" s="81" t="s">
        <v>106</v>
      </c>
      <c r="D48" s="69">
        <v>40214</v>
      </c>
      <c r="E48" s="2" t="s">
        <v>152</v>
      </c>
      <c r="F48" s="6">
        <v>2</v>
      </c>
      <c r="G48" s="6">
        <v>800</v>
      </c>
      <c r="H48" s="2" t="s">
        <v>557</v>
      </c>
      <c r="I48" s="2">
        <v>3</v>
      </c>
      <c r="J48" s="2">
        <v>640</v>
      </c>
      <c r="K48" s="47">
        <f t="shared" si="1"/>
        <v>1440</v>
      </c>
    </row>
    <row r="49" spans="1:12">
      <c r="A49" s="4">
        <v>45</v>
      </c>
      <c r="B49" s="81" t="s">
        <v>390</v>
      </c>
      <c r="C49" s="81" t="s">
        <v>104</v>
      </c>
      <c r="D49" s="69">
        <v>39849</v>
      </c>
      <c r="E49" s="2" t="s">
        <v>152</v>
      </c>
      <c r="F49" s="6">
        <v>3</v>
      </c>
      <c r="G49" s="6">
        <v>640</v>
      </c>
      <c r="H49" s="2" t="s">
        <v>557</v>
      </c>
      <c r="I49" s="2">
        <v>4</v>
      </c>
      <c r="J49" s="2">
        <v>512</v>
      </c>
      <c r="K49" s="47">
        <f t="shared" si="1"/>
        <v>1152</v>
      </c>
    </row>
    <row r="50" spans="1:12">
      <c r="A50" s="4">
        <v>46</v>
      </c>
      <c r="B50" s="67" t="s">
        <v>591</v>
      </c>
      <c r="C50" s="67" t="s">
        <v>104</v>
      </c>
      <c r="D50" s="71">
        <v>39693</v>
      </c>
      <c r="E50" s="19" t="s">
        <v>152</v>
      </c>
      <c r="F50" s="19"/>
      <c r="G50" s="19"/>
      <c r="H50" s="2" t="s">
        <v>557</v>
      </c>
      <c r="I50" s="2">
        <v>1</v>
      </c>
      <c r="J50" s="2">
        <v>1000</v>
      </c>
      <c r="K50" s="47">
        <f t="shared" si="1"/>
        <v>1000</v>
      </c>
      <c r="L50" s="1" t="s">
        <v>600</v>
      </c>
    </row>
    <row r="51" spans="1:12">
      <c r="A51" s="4">
        <v>47</v>
      </c>
      <c r="B51" s="81" t="s">
        <v>397</v>
      </c>
      <c r="C51" s="81" t="s">
        <v>104</v>
      </c>
      <c r="D51" s="69">
        <v>40608</v>
      </c>
      <c r="E51" s="2" t="s">
        <v>152</v>
      </c>
      <c r="F51" s="6">
        <v>4</v>
      </c>
      <c r="G51" s="6">
        <v>512</v>
      </c>
      <c r="H51" s="2" t="s">
        <v>557</v>
      </c>
      <c r="I51" s="2">
        <v>10</v>
      </c>
      <c r="J51" s="2">
        <v>134</v>
      </c>
      <c r="K51" s="47">
        <f t="shared" si="1"/>
        <v>646</v>
      </c>
    </row>
    <row r="52" spans="1:12">
      <c r="A52" s="4">
        <v>48</v>
      </c>
      <c r="B52" s="81" t="s">
        <v>424</v>
      </c>
      <c r="C52" s="81" t="s">
        <v>118</v>
      </c>
      <c r="D52" s="69">
        <v>40365</v>
      </c>
      <c r="E52" s="2" t="s">
        <v>152</v>
      </c>
      <c r="F52" s="6">
        <v>5</v>
      </c>
      <c r="G52" s="6">
        <v>410</v>
      </c>
      <c r="H52" s="2" t="s">
        <v>557</v>
      </c>
      <c r="I52" s="2">
        <v>8</v>
      </c>
      <c r="J52" s="2">
        <v>210</v>
      </c>
      <c r="K52" s="47">
        <f t="shared" si="1"/>
        <v>620</v>
      </c>
    </row>
    <row r="53" spans="1:12">
      <c r="A53" s="4">
        <v>49</v>
      </c>
      <c r="B53" s="81" t="s">
        <v>402</v>
      </c>
      <c r="C53" s="81" t="s">
        <v>104</v>
      </c>
      <c r="D53" s="69">
        <v>40349</v>
      </c>
      <c r="E53" s="2" t="s">
        <v>152</v>
      </c>
      <c r="F53" s="6">
        <v>6</v>
      </c>
      <c r="G53" s="6">
        <v>328</v>
      </c>
      <c r="H53" s="2" t="s">
        <v>557</v>
      </c>
      <c r="I53" s="2">
        <v>7</v>
      </c>
      <c r="J53" s="2">
        <v>262</v>
      </c>
      <c r="K53" s="47">
        <f t="shared" si="1"/>
        <v>590</v>
      </c>
    </row>
    <row r="54" spans="1:12">
      <c r="A54" s="4">
        <v>50</v>
      </c>
      <c r="B54" s="81" t="s">
        <v>425</v>
      </c>
      <c r="C54" s="81" t="s">
        <v>104</v>
      </c>
      <c r="D54" s="69">
        <v>40016</v>
      </c>
      <c r="E54" s="2" t="s">
        <v>152</v>
      </c>
      <c r="F54" s="6">
        <v>10</v>
      </c>
      <c r="G54" s="6">
        <v>134</v>
      </c>
      <c r="H54" s="2" t="s">
        <v>557</v>
      </c>
      <c r="I54" s="2">
        <v>6</v>
      </c>
      <c r="J54" s="2">
        <v>328</v>
      </c>
      <c r="K54" s="47">
        <f t="shared" si="1"/>
        <v>462</v>
      </c>
    </row>
    <row r="55" spans="1:12">
      <c r="A55" s="4">
        <v>51</v>
      </c>
      <c r="B55" s="81" t="s">
        <v>394</v>
      </c>
      <c r="C55" s="81" t="s">
        <v>104</v>
      </c>
      <c r="D55" s="69">
        <v>40018</v>
      </c>
      <c r="E55" s="2" t="s">
        <v>152</v>
      </c>
      <c r="F55" s="6">
        <v>34</v>
      </c>
      <c r="G55" s="6">
        <v>11</v>
      </c>
      <c r="H55" s="2" t="s">
        <v>557</v>
      </c>
      <c r="I55" s="2">
        <v>5</v>
      </c>
      <c r="J55" s="2">
        <v>410</v>
      </c>
      <c r="K55" s="47">
        <f t="shared" si="1"/>
        <v>421</v>
      </c>
    </row>
    <row r="56" spans="1:12" s="26" customFormat="1">
      <c r="A56" s="24">
        <v>52</v>
      </c>
      <c r="B56" s="25" t="s">
        <v>400</v>
      </c>
      <c r="C56" s="25" t="s">
        <v>111</v>
      </c>
      <c r="D56" s="9">
        <v>39635</v>
      </c>
      <c r="E56" s="18" t="s">
        <v>152</v>
      </c>
      <c r="F56" s="25">
        <v>7</v>
      </c>
      <c r="G56" s="25">
        <v>262</v>
      </c>
      <c r="H56" s="18" t="s">
        <v>557</v>
      </c>
      <c r="I56" s="18">
        <v>17</v>
      </c>
      <c r="J56" s="18">
        <v>28</v>
      </c>
      <c r="K56" s="68">
        <f t="shared" si="1"/>
        <v>290</v>
      </c>
      <c r="L56" s="26" t="s">
        <v>609</v>
      </c>
    </row>
    <row r="57" spans="1:12">
      <c r="A57" s="4">
        <v>53</v>
      </c>
      <c r="B57" s="81" t="s">
        <v>412</v>
      </c>
      <c r="C57" s="81" t="s">
        <v>106</v>
      </c>
      <c r="D57" s="69">
        <v>40156</v>
      </c>
      <c r="E57" s="2" t="s">
        <v>152</v>
      </c>
      <c r="F57" s="6">
        <v>8</v>
      </c>
      <c r="G57" s="6">
        <v>210</v>
      </c>
      <c r="H57" s="2" t="s">
        <v>557</v>
      </c>
      <c r="I57" s="2">
        <v>30</v>
      </c>
      <c r="J57" s="2">
        <v>14</v>
      </c>
      <c r="K57" s="47">
        <f t="shared" si="1"/>
        <v>224</v>
      </c>
    </row>
    <row r="58" spans="1:12">
      <c r="A58" s="4">
        <v>54</v>
      </c>
      <c r="B58" s="81" t="s">
        <v>393</v>
      </c>
      <c r="C58" s="81" t="s">
        <v>118</v>
      </c>
      <c r="D58" s="69">
        <v>39997</v>
      </c>
      <c r="E58" s="2" t="s">
        <v>152</v>
      </c>
      <c r="F58" s="6">
        <v>12</v>
      </c>
      <c r="G58" s="6">
        <v>86</v>
      </c>
      <c r="H58" s="2" t="s">
        <v>557</v>
      </c>
      <c r="I58" s="2">
        <v>11</v>
      </c>
      <c r="J58" s="2">
        <v>107</v>
      </c>
      <c r="K58" s="47">
        <f t="shared" si="1"/>
        <v>193</v>
      </c>
    </row>
    <row r="59" spans="1:12">
      <c r="A59" s="4">
        <v>55</v>
      </c>
      <c r="B59" s="81" t="s">
        <v>422</v>
      </c>
      <c r="C59" s="81" t="s">
        <v>104</v>
      </c>
      <c r="D59" s="69">
        <v>40345</v>
      </c>
      <c r="E59" s="2" t="s">
        <v>152</v>
      </c>
      <c r="F59" s="6">
        <v>9</v>
      </c>
      <c r="G59" s="6">
        <v>168</v>
      </c>
      <c r="H59" s="2" t="s">
        <v>557</v>
      </c>
      <c r="I59" s="2">
        <v>23</v>
      </c>
      <c r="J59" s="2">
        <v>22</v>
      </c>
      <c r="K59" s="47">
        <f t="shared" si="1"/>
        <v>190</v>
      </c>
    </row>
    <row r="60" spans="1:12">
      <c r="A60" s="4">
        <v>56</v>
      </c>
      <c r="B60" s="81" t="s">
        <v>401</v>
      </c>
      <c r="C60" s="81" t="s">
        <v>106</v>
      </c>
      <c r="D60" s="69">
        <v>40202</v>
      </c>
      <c r="E60" s="2" t="s">
        <v>152</v>
      </c>
      <c r="F60" s="6">
        <v>33</v>
      </c>
      <c r="G60" s="6">
        <v>12</v>
      </c>
      <c r="H60" s="2" t="s">
        <v>557</v>
      </c>
      <c r="I60" s="2">
        <v>9</v>
      </c>
      <c r="J60" s="2">
        <v>168</v>
      </c>
      <c r="K60" s="47">
        <f t="shared" si="1"/>
        <v>180</v>
      </c>
    </row>
    <row r="61" spans="1:12">
      <c r="A61" s="4">
        <v>57</v>
      </c>
      <c r="B61" s="81" t="s">
        <v>396</v>
      </c>
      <c r="C61" s="81" t="s">
        <v>106</v>
      </c>
      <c r="D61" s="69">
        <v>39990</v>
      </c>
      <c r="E61" s="2" t="s">
        <v>152</v>
      </c>
      <c r="F61" s="6">
        <v>11</v>
      </c>
      <c r="G61" s="6">
        <v>107</v>
      </c>
      <c r="H61" s="2" t="s">
        <v>557</v>
      </c>
      <c r="I61" s="2">
        <v>13</v>
      </c>
      <c r="J61" s="2">
        <v>69</v>
      </c>
      <c r="K61" s="47">
        <f t="shared" si="1"/>
        <v>176</v>
      </c>
    </row>
    <row r="62" spans="1:12">
      <c r="A62" s="4">
        <v>58</v>
      </c>
      <c r="B62" s="81" t="s">
        <v>417</v>
      </c>
      <c r="C62" s="81" t="s">
        <v>104</v>
      </c>
      <c r="D62" s="69">
        <v>39721</v>
      </c>
      <c r="E62" s="2" t="s">
        <v>152</v>
      </c>
      <c r="F62" s="6">
        <v>15</v>
      </c>
      <c r="G62" s="6">
        <v>44</v>
      </c>
      <c r="H62" s="2" t="s">
        <v>557</v>
      </c>
      <c r="I62" s="2">
        <v>12</v>
      </c>
      <c r="J62" s="2">
        <v>86</v>
      </c>
      <c r="K62" s="47">
        <f t="shared" si="1"/>
        <v>130</v>
      </c>
    </row>
    <row r="63" spans="1:12">
      <c r="A63" s="4">
        <v>59</v>
      </c>
      <c r="B63" s="81" t="s">
        <v>426</v>
      </c>
      <c r="C63" s="81" t="s">
        <v>104</v>
      </c>
      <c r="D63" s="69">
        <v>39687</v>
      </c>
      <c r="E63" s="2" t="s">
        <v>152</v>
      </c>
      <c r="F63" s="6">
        <v>14</v>
      </c>
      <c r="G63" s="6">
        <v>55</v>
      </c>
      <c r="H63" s="2" t="s">
        <v>557</v>
      </c>
      <c r="I63" s="2">
        <v>15</v>
      </c>
      <c r="J63" s="2">
        <v>44</v>
      </c>
      <c r="K63" s="47">
        <f t="shared" si="1"/>
        <v>99</v>
      </c>
    </row>
    <row r="64" spans="1:12">
      <c r="A64" s="4">
        <v>60</v>
      </c>
      <c r="B64" s="81" t="s">
        <v>411</v>
      </c>
      <c r="C64" s="81" t="s">
        <v>118</v>
      </c>
      <c r="D64" s="69">
        <v>39929</v>
      </c>
      <c r="E64" s="2" t="s">
        <v>152</v>
      </c>
      <c r="F64" s="6">
        <v>13</v>
      </c>
      <c r="G64" s="6">
        <v>69</v>
      </c>
      <c r="H64" s="2" t="s">
        <v>557</v>
      </c>
      <c r="I64" s="2">
        <v>19</v>
      </c>
      <c r="J64" s="2">
        <v>26</v>
      </c>
      <c r="K64" s="47">
        <f t="shared" si="1"/>
        <v>95</v>
      </c>
    </row>
    <row r="65" spans="1:11">
      <c r="A65" s="4">
        <v>61</v>
      </c>
      <c r="B65" s="95" t="s">
        <v>419</v>
      </c>
      <c r="C65" s="95" t="s">
        <v>106</v>
      </c>
      <c r="D65" s="9">
        <v>40340</v>
      </c>
      <c r="E65" s="2" t="s">
        <v>152</v>
      </c>
      <c r="F65" s="6">
        <v>22</v>
      </c>
      <c r="G65" s="6">
        <v>23</v>
      </c>
      <c r="H65" s="2" t="s">
        <v>557</v>
      </c>
      <c r="I65" s="2">
        <v>14</v>
      </c>
      <c r="J65" s="2">
        <v>55</v>
      </c>
      <c r="K65" s="47">
        <f t="shared" si="1"/>
        <v>78</v>
      </c>
    </row>
    <row r="66" spans="1:11">
      <c r="A66" s="4">
        <v>62</v>
      </c>
      <c r="B66" s="6" t="s">
        <v>406</v>
      </c>
      <c r="C66" s="6" t="s">
        <v>106</v>
      </c>
      <c r="D66" s="9">
        <v>39679</v>
      </c>
      <c r="E66" s="2" t="s">
        <v>152</v>
      </c>
      <c r="F66" s="6">
        <v>24</v>
      </c>
      <c r="G66" s="6">
        <v>21</v>
      </c>
      <c r="H66" s="2" t="s">
        <v>557</v>
      </c>
      <c r="I66" s="2">
        <v>16</v>
      </c>
      <c r="J66" s="2">
        <v>35</v>
      </c>
      <c r="K66" s="47">
        <f t="shared" si="1"/>
        <v>56</v>
      </c>
    </row>
    <row r="67" spans="1:11">
      <c r="A67" s="4">
        <v>63</v>
      </c>
      <c r="B67" s="6" t="s">
        <v>398</v>
      </c>
      <c r="C67" s="6" t="s">
        <v>111</v>
      </c>
      <c r="D67" s="9">
        <v>40274</v>
      </c>
      <c r="E67" s="2" t="s">
        <v>152</v>
      </c>
      <c r="F67" s="6">
        <v>16</v>
      </c>
      <c r="G67" s="6">
        <v>35</v>
      </c>
      <c r="H67" s="2" t="s">
        <v>557</v>
      </c>
      <c r="I67" s="2">
        <v>29</v>
      </c>
      <c r="J67" s="2">
        <v>16</v>
      </c>
      <c r="K67" s="47">
        <f t="shared" si="1"/>
        <v>51</v>
      </c>
    </row>
    <row r="68" spans="1:11">
      <c r="A68" s="4">
        <v>64</v>
      </c>
      <c r="B68" s="6" t="s">
        <v>421</v>
      </c>
      <c r="C68" s="6" t="s">
        <v>111</v>
      </c>
      <c r="D68" s="9">
        <v>40166</v>
      </c>
      <c r="E68" s="2" t="s">
        <v>152</v>
      </c>
      <c r="F68" s="6">
        <v>17</v>
      </c>
      <c r="G68" s="6">
        <v>28</v>
      </c>
      <c r="H68" s="2" t="s">
        <v>557</v>
      </c>
      <c r="I68" s="2">
        <v>22</v>
      </c>
      <c r="J68" s="2">
        <v>23</v>
      </c>
      <c r="K68" s="47">
        <f t="shared" si="1"/>
        <v>51</v>
      </c>
    </row>
    <row r="69" spans="1:11">
      <c r="A69" s="4">
        <v>65</v>
      </c>
      <c r="B69" s="6" t="s">
        <v>413</v>
      </c>
      <c r="C69" s="6" t="s">
        <v>106</v>
      </c>
      <c r="D69" s="9">
        <v>40036</v>
      </c>
      <c r="E69" s="2" t="s">
        <v>152</v>
      </c>
      <c r="F69" s="6">
        <v>19</v>
      </c>
      <c r="G69" s="6">
        <v>26</v>
      </c>
      <c r="H69" s="2" t="s">
        <v>557</v>
      </c>
      <c r="I69" s="2">
        <v>20</v>
      </c>
      <c r="J69" s="2">
        <v>25</v>
      </c>
      <c r="K69" s="47">
        <f t="shared" ref="K69:K100" si="2">SUM(G69,J69)</f>
        <v>51</v>
      </c>
    </row>
    <row r="70" spans="1:11">
      <c r="A70" s="4">
        <v>66</v>
      </c>
      <c r="B70" s="6" t="s">
        <v>391</v>
      </c>
      <c r="C70" s="6" t="s">
        <v>104</v>
      </c>
      <c r="D70" s="9">
        <v>40253</v>
      </c>
      <c r="E70" s="2" t="s">
        <v>152</v>
      </c>
      <c r="F70" s="6">
        <v>23</v>
      </c>
      <c r="G70" s="6">
        <v>22</v>
      </c>
      <c r="H70" s="2" t="s">
        <v>557</v>
      </c>
      <c r="I70" s="2">
        <v>18</v>
      </c>
      <c r="J70" s="2">
        <v>27</v>
      </c>
      <c r="K70" s="47">
        <f t="shared" si="2"/>
        <v>49</v>
      </c>
    </row>
    <row r="71" spans="1:11">
      <c r="A71" s="4">
        <v>67</v>
      </c>
      <c r="B71" s="6" t="s">
        <v>409</v>
      </c>
      <c r="C71" s="6" t="s">
        <v>111</v>
      </c>
      <c r="D71" s="9">
        <v>40044</v>
      </c>
      <c r="E71" s="2" t="s">
        <v>152</v>
      </c>
      <c r="F71" s="6">
        <v>18</v>
      </c>
      <c r="G71" s="6">
        <v>27</v>
      </c>
      <c r="H71" s="2" t="s">
        <v>557</v>
      </c>
      <c r="I71" s="2">
        <v>24</v>
      </c>
      <c r="J71" s="2">
        <v>21</v>
      </c>
      <c r="K71" s="47">
        <f t="shared" si="2"/>
        <v>48</v>
      </c>
    </row>
    <row r="72" spans="1:11">
      <c r="A72" s="4">
        <v>68</v>
      </c>
      <c r="B72" s="6" t="s">
        <v>392</v>
      </c>
      <c r="C72" s="6" t="s">
        <v>118</v>
      </c>
      <c r="D72" s="9">
        <v>39720</v>
      </c>
      <c r="E72" s="2" t="s">
        <v>152</v>
      </c>
      <c r="F72" s="6">
        <v>20</v>
      </c>
      <c r="G72" s="6">
        <v>25</v>
      </c>
      <c r="H72" s="2" t="s">
        <v>557</v>
      </c>
      <c r="I72" s="2">
        <v>25</v>
      </c>
      <c r="J72" s="2">
        <v>20</v>
      </c>
      <c r="K72" s="47">
        <f t="shared" si="2"/>
        <v>45</v>
      </c>
    </row>
    <row r="73" spans="1:11">
      <c r="A73" s="4">
        <v>69</v>
      </c>
      <c r="B73" s="6" t="s">
        <v>408</v>
      </c>
      <c r="C73" s="6" t="s">
        <v>118</v>
      </c>
      <c r="D73" s="9">
        <v>40326</v>
      </c>
      <c r="E73" s="2" t="s">
        <v>152</v>
      </c>
      <c r="F73" s="6">
        <v>29</v>
      </c>
      <c r="G73" s="6">
        <v>16</v>
      </c>
      <c r="H73" s="2" t="s">
        <v>557</v>
      </c>
      <c r="I73" s="2">
        <v>21</v>
      </c>
      <c r="J73" s="2">
        <v>24</v>
      </c>
      <c r="K73" s="47">
        <f t="shared" si="2"/>
        <v>40</v>
      </c>
    </row>
    <row r="74" spans="1:11">
      <c r="A74" s="4">
        <v>70</v>
      </c>
      <c r="B74" s="6" t="s">
        <v>414</v>
      </c>
      <c r="C74" s="6" t="s">
        <v>106</v>
      </c>
      <c r="D74" s="9">
        <v>40054</v>
      </c>
      <c r="E74" s="2" t="s">
        <v>152</v>
      </c>
      <c r="F74" s="6">
        <v>25</v>
      </c>
      <c r="G74" s="6">
        <v>20</v>
      </c>
      <c r="H74" s="2" t="s">
        <v>557</v>
      </c>
      <c r="I74" s="2">
        <v>26</v>
      </c>
      <c r="J74" s="2">
        <v>19</v>
      </c>
      <c r="K74" s="47">
        <f t="shared" si="2"/>
        <v>39</v>
      </c>
    </row>
    <row r="75" spans="1:11">
      <c r="A75" s="4">
        <v>71</v>
      </c>
      <c r="B75" s="6" t="s">
        <v>416</v>
      </c>
      <c r="C75" s="6" t="s">
        <v>106</v>
      </c>
      <c r="D75" s="9">
        <v>40249</v>
      </c>
      <c r="E75" s="2" t="s">
        <v>152</v>
      </c>
      <c r="F75" s="6">
        <v>26</v>
      </c>
      <c r="G75" s="6">
        <v>19</v>
      </c>
      <c r="H75" s="2" t="s">
        <v>557</v>
      </c>
      <c r="I75" s="2">
        <v>28</v>
      </c>
      <c r="J75" s="2">
        <v>17</v>
      </c>
      <c r="K75" s="47">
        <f t="shared" si="2"/>
        <v>36</v>
      </c>
    </row>
    <row r="76" spans="1:11">
      <c r="A76" s="4">
        <v>72</v>
      </c>
      <c r="B76" s="6" t="s">
        <v>423</v>
      </c>
      <c r="C76" s="6" t="s">
        <v>108</v>
      </c>
      <c r="D76" s="9">
        <v>40187</v>
      </c>
      <c r="E76" s="2" t="s">
        <v>152</v>
      </c>
      <c r="F76" s="6">
        <v>27</v>
      </c>
      <c r="G76" s="6">
        <v>18</v>
      </c>
      <c r="H76" s="2" t="s">
        <v>557</v>
      </c>
      <c r="I76" s="2">
        <v>27</v>
      </c>
      <c r="J76" s="2">
        <v>18</v>
      </c>
      <c r="K76" s="47">
        <f t="shared" si="2"/>
        <v>36</v>
      </c>
    </row>
    <row r="77" spans="1:11">
      <c r="A77" s="4">
        <v>73</v>
      </c>
      <c r="B77" s="6" t="s">
        <v>404</v>
      </c>
      <c r="C77" s="6" t="s">
        <v>118</v>
      </c>
      <c r="D77" s="9">
        <v>39792</v>
      </c>
      <c r="E77" s="2" t="s">
        <v>152</v>
      </c>
      <c r="F77" s="6">
        <v>35</v>
      </c>
      <c r="G77" s="6">
        <v>10</v>
      </c>
      <c r="H77" s="2" t="s">
        <v>557</v>
      </c>
      <c r="I77" s="2">
        <v>30</v>
      </c>
      <c r="J77" s="2">
        <v>15</v>
      </c>
      <c r="K77" s="47">
        <f t="shared" si="2"/>
        <v>25</v>
      </c>
    </row>
    <row r="78" spans="1:11">
      <c r="A78" s="4">
        <v>74</v>
      </c>
      <c r="B78" s="6" t="s">
        <v>399</v>
      </c>
      <c r="C78" s="6" t="s">
        <v>104</v>
      </c>
      <c r="D78" s="9">
        <v>39747</v>
      </c>
      <c r="E78" s="2" t="s">
        <v>152</v>
      </c>
      <c r="F78" s="6">
        <v>21</v>
      </c>
      <c r="G78" s="6">
        <v>24</v>
      </c>
      <c r="H78" s="2" t="s">
        <v>557</v>
      </c>
      <c r="I78" s="2"/>
      <c r="J78" s="2"/>
      <c r="K78" s="47">
        <f t="shared" si="2"/>
        <v>24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28</v>
      </c>
      <c r="G79" s="6">
        <v>17</v>
      </c>
      <c r="H79" s="2" t="s">
        <v>557</v>
      </c>
      <c r="I79" s="2"/>
      <c r="J79" s="2"/>
      <c r="K79" s="47">
        <f t="shared" si="2"/>
        <v>17</v>
      </c>
    </row>
    <row r="80" spans="1:11">
      <c r="A80" s="4">
        <v>76</v>
      </c>
      <c r="B80" s="6" t="s">
        <v>395</v>
      </c>
      <c r="C80" s="6" t="s">
        <v>104</v>
      </c>
      <c r="D80" s="9">
        <v>40116</v>
      </c>
      <c r="E80" s="2" t="s">
        <v>152</v>
      </c>
      <c r="F80" s="6">
        <v>30</v>
      </c>
      <c r="G80" s="6">
        <v>15</v>
      </c>
      <c r="H80" s="2" t="s">
        <v>557</v>
      </c>
      <c r="I80" s="2"/>
      <c r="J80" s="2"/>
      <c r="K80" s="47">
        <f t="shared" si="2"/>
        <v>15</v>
      </c>
    </row>
    <row r="81" spans="1:11">
      <c r="A81" s="4">
        <v>77</v>
      </c>
      <c r="B81" s="6" t="s">
        <v>420</v>
      </c>
      <c r="C81" s="6" t="s">
        <v>104</v>
      </c>
      <c r="D81" s="9">
        <v>40123</v>
      </c>
      <c r="E81" s="2" t="s">
        <v>152</v>
      </c>
      <c r="F81" s="6">
        <v>31</v>
      </c>
      <c r="G81" s="6">
        <v>14</v>
      </c>
      <c r="H81" s="2" t="s">
        <v>557</v>
      </c>
      <c r="I81" s="2"/>
      <c r="J81" s="2"/>
      <c r="K81" s="47">
        <f t="shared" si="2"/>
        <v>14</v>
      </c>
    </row>
    <row r="82" spans="1:11">
      <c r="A82" s="4">
        <v>78</v>
      </c>
      <c r="B82" s="6" t="s">
        <v>407</v>
      </c>
      <c r="C82" s="6" t="s">
        <v>106</v>
      </c>
      <c r="D82" s="9">
        <v>40080</v>
      </c>
      <c r="E82" s="2" t="s">
        <v>152</v>
      </c>
      <c r="F82" s="6">
        <v>32</v>
      </c>
      <c r="G82" s="6">
        <v>13</v>
      </c>
      <c r="H82" s="2" t="s">
        <v>557</v>
      </c>
      <c r="I82" s="2"/>
      <c r="J82" s="2"/>
      <c r="K82" s="47">
        <f t="shared" si="2"/>
        <v>13</v>
      </c>
    </row>
    <row r="83" spans="1:11">
      <c r="A83" s="4">
        <v>79</v>
      </c>
      <c r="B83" s="6" t="s">
        <v>403</v>
      </c>
      <c r="C83" s="6" t="s">
        <v>106</v>
      </c>
      <c r="D83" s="9">
        <v>40184</v>
      </c>
      <c r="E83" s="2" t="s">
        <v>152</v>
      </c>
      <c r="F83" s="6">
        <v>35</v>
      </c>
      <c r="G83" s="6">
        <v>10</v>
      </c>
      <c r="H83" s="2" t="s">
        <v>557</v>
      </c>
      <c r="I83" s="2"/>
      <c r="J83" s="2"/>
      <c r="K83" s="47">
        <f t="shared" si="2"/>
        <v>10</v>
      </c>
    </row>
    <row r="84" spans="1:11" ht="15" thickBot="1">
      <c r="A84" s="55">
        <v>80</v>
      </c>
      <c r="B84" s="59" t="s">
        <v>410</v>
      </c>
      <c r="C84" s="59" t="s">
        <v>104</v>
      </c>
      <c r="D84" s="80">
        <v>39894</v>
      </c>
      <c r="E84" s="58" t="s">
        <v>152</v>
      </c>
      <c r="F84" s="59">
        <v>37</v>
      </c>
      <c r="G84" s="59">
        <v>8</v>
      </c>
      <c r="H84" s="58" t="s">
        <v>557</v>
      </c>
      <c r="I84" s="58"/>
      <c r="J84" s="58"/>
      <c r="K84" s="61">
        <f t="shared" si="2"/>
        <v>8</v>
      </c>
    </row>
    <row r="85" spans="1:11" s="26" customFormat="1">
      <c r="A85" s="49">
        <v>81</v>
      </c>
      <c r="B85" s="82" t="s">
        <v>494</v>
      </c>
      <c r="C85" s="82" t="s">
        <v>191</v>
      </c>
      <c r="D85" s="76">
        <v>40001</v>
      </c>
      <c r="E85" s="51" t="s">
        <v>242</v>
      </c>
      <c r="F85" s="52">
        <v>1</v>
      </c>
      <c r="G85" s="52">
        <v>1000</v>
      </c>
      <c r="H85" s="51" t="s">
        <v>548</v>
      </c>
      <c r="I85" s="51">
        <v>1</v>
      </c>
      <c r="J85" s="51">
        <v>1000</v>
      </c>
      <c r="K85" s="54">
        <f t="shared" si="2"/>
        <v>2000</v>
      </c>
    </row>
    <row r="86" spans="1:11">
      <c r="A86" s="4">
        <v>82</v>
      </c>
      <c r="B86" s="81" t="s">
        <v>476</v>
      </c>
      <c r="C86" s="81" t="s">
        <v>194</v>
      </c>
      <c r="D86" s="69">
        <v>39954</v>
      </c>
      <c r="E86" s="2" t="s">
        <v>242</v>
      </c>
      <c r="F86" s="6">
        <v>2</v>
      </c>
      <c r="G86" s="6">
        <v>800</v>
      </c>
      <c r="H86" s="2" t="s">
        <v>548</v>
      </c>
      <c r="I86" s="2">
        <v>2</v>
      </c>
      <c r="J86" s="2">
        <v>800</v>
      </c>
      <c r="K86" s="47">
        <f t="shared" si="2"/>
        <v>1600</v>
      </c>
    </row>
    <row r="87" spans="1:11">
      <c r="A87" s="4">
        <v>83</v>
      </c>
      <c r="B87" s="81" t="s">
        <v>495</v>
      </c>
      <c r="C87" s="81" t="s">
        <v>191</v>
      </c>
      <c r="D87" s="69">
        <v>40026</v>
      </c>
      <c r="E87" s="2" t="s">
        <v>242</v>
      </c>
      <c r="F87" s="6">
        <v>6</v>
      </c>
      <c r="G87" s="6">
        <v>328</v>
      </c>
      <c r="H87" s="2" t="s">
        <v>548</v>
      </c>
      <c r="I87" s="2">
        <v>4</v>
      </c>
      <c r="J87" s="2">
        <v>512</v>
      </c>
      <c r="K87" s="47">
        <f t="shared" si="2"/>
        <v>840</v>
      </c>
    </row>
    <row r="88" spans="1:11">
      <c r="A88" s="4">
        <v>84</v>
      </c>
      <c r="B88" s="81" t="s">
        <v>498</v>
      </c>
      <c r="C88" s="81" t="s">
        <v>199</v>
      </c>
      <c r="D88" s="69">
        <v>40361</v>
      </c>
      <c r="E88" s="2" t="s">
        <v>242</v>
      </c>
      <c r="F88" s="6">
        <v>3</v>
      </c>
      <c r="G88" s="6">
        <v>640</v>
      </c>
      <c r="H88" s="2" t="s">
        <v>548</v>
      </c>
      <c r="I88" s="2">
        <v>9</v>
      </c>
      <c r="J88" s="2">
        <v>168</v>
      </c>
      <c r="K88" s="47">
        <f t="shared" si="2"/>
        <v>808</v>
      </c>
    </row>
    <row r="89" spans="1:11">
      <c r="A89" s="4">
        <v>85</v>
      </c>
      <c r="B89" s="81" t="s">
        <v>503</v>
      </c>
      <c r="C89" s="81" t="s">
        <v>191</v>
      </c>
      <c r="D89" s="69">
        <v>39972</v>
      </c>
      <c r="E89" s="2" t="s">
        <v>242</v>
      </c>
      <c r="F89" s="6">
        <v>10</v>
      </c>
      <c r="G89" s="6">
        <v>134</v>
      </c>
      <c r="H89" s="2" t="s">
        <v>548</v>
      </c>
      <c r="I89" s="2">
        <v>3</v>
      </c>
      <c r="J89" s="2">
        <v>640</v>
      </c>
      <c r="K89" s="47">
        <f t="shared" si="2"/>
        <v>774</v>
      </c>
    </row>
    <row r="90" spans="1:11">
      <c r="A90" s="4">
        <v>86</v>
      </c>
      <c r="B90" s="81" t="s">
        <v>501</v>
      </c>
      <c r="C90" s="81" t="s">
        <v>216</v>
      </c>
      <c r="D90" s="69">
        <v>40132</v>
      </c>
      <c r="E90" s="2" t="s">
        <v>242</v>
      </c>
      <c r="F90" s="6">
        <v>4</v>
      </c>
      <c r="G90" s="6">
        <v>512</v>
      </c>
      <c r="H90" s="2" t="s">
        <v>548</v>
      </c>
      <c r="I90" s="2">
        <v>8</v>
      </c>
      <c r="J90" s="2">
        <v>210</v>
      </c>
      <c r="K90" s="47">
        <f t="shared" si="2"/>
        <v>722</v>
      </c>
    </row>
    <row r="91" spans="1:11">
      <c r="A91" s="4">
        <v>87</v>
      </c>
      <c r="B91" s="81" t="s">
        <v>478</v>
      </c>
      <c r="C91" s="81" t="s">
        <v>216</v>
      </c>
      <c r="D91" s="69">
        <v>40177</v>
      </c>
      <c r="E91" s="2" t="s">
        <v>242</v>
      </c>
      <c r="F91" s="6">
        <v>7</v>
      </c>
      <c r="G91" s="6">
        <v>262</v>
      </c>
      <c r="H91" s="2" t="s">
        <v>548</v>
      </c>
      <c r="I91" s="2">
        <v>6</v>
      </c>
      <c r="J91" s="2">
        <v>328</v>
      </c>
      <c r="K91" s="47">
        <f t="shared" si="2"/>
        <v>590</v>
      </c>
    </row>
    <row r="92" spans="1:11">
      <c r="A92" s="4">
        <v>88</v>
      </c>
      <c r="B92" s="81" t="s">
        <v>488</v>
      </c>
      <c r="C92" s="81" t="s">
        <v>191</v>
      </c>
      <c r="D92" s="69">
        <v>40336</v>
      </c>
      <c r="E92" s="2" t="s">
        <v>242</v>
      </c>
      <c r="F92" s="6">
        <v>11</v>
      </c>
      <c r="G92" s="6">
        <v>107</v>
      </c>
      <c r="H92" s="2" t="s">
        <v>548</v>
      </c>
      <c r="I92" s="2">
        <v>5</v>
      </c>
      <c r="J92" s="2">
        <v>410</v>
      </c>
      <c r="K92" s="47">
        <f t="shared" si="2"/>
        <v>517</v>
      </c>
    </row>
    <row r="93" spans="1:11">
      <c r="A93" s="4">
        <v>89</v>
      </c>
      <c r="B93" s="81" t="s">
        <v>477</v>
      </c>
      <c r="C93" s="81" t="s">
        <v>205</v>
      </c>
      <c r="D93" s="69">
        <v>40307</v>
      </c>
      <c r="E93" s="2" t="s">
        <v>242</v>
      </c>
      <c r="F93" s="6">
        <v>5</v>
      </c>
      <c r="G93" s="6">
        <v>410</v>
      </c>
      <c r="H93" s="2" t="s">
        <v>548</v>
      </c>
      <c r="I93" s="2">
        <v>23</v>
      </c>
      <c r="J93" s="2">
        <v>22</v>
      </c>
      <c r="K93" s="47">
        <f t="shared" si="2"/>
        <v>432</v>
      </c>
    </row>
    <row r="94" spans="1:11">
      <c r="A94" s="4">
        <v>90</v>
      </c>
      <c r="B94" s="81" t="s">
        <v>482</v>
      </c>
      <c r="C94" s="81" t="s">
        <v>194</v>
      </c>
      <c r="D94" s="69">
        <v>39640</v>
      </c>
      <c r="E94" s="2" t="s">
        <v>242</v>
      </c>
      <c r="F94" s="6">
        <v>18</v>
      </c>
      <c r="G94" s="6">
        <v>27</v>
      </c>
      <c r="H94" s="2" t="s">
        <v>548</v>
      </c>
      <c r="I94" s="2">
        <v>7</v>
      </c>
      <c r="J94" s="2">
        <v>262</v>
      </c>
      <c r="K94" s="47">
        <f t="shared" si="2"/>
        <v>289</v>
      </c>
    </row>
    <row r="95" spans="1:11">
      <c r="A95" s="4">
        <v>91</v>
      </c>
      <c r="B95" s="81" t="s">
        <v>497</v>
      </c>
      <c r="C95" s="81" t="s">
        <v>199</v>
      </c>
      <c r="D95" s="69">
        <v>40128</v>
      </c>
      <c r="E95" s="2" t="s">
        <v>242</v>
      </c>
      <c r="F95" s="6">
        <v>8</v>
      </c>
      <c r="G95" s="6">
        <v>210</v>
      </c>
      <c r="H95" s="2" t="s">
        <v>548</v>
      </c>
      <c r="I95" s="2">
        <v>14</v>
      </c>
      <c r="J95" s="2">
        <v>55</v>
      </c>
      <c r="K95" s="47">
        <f t="shared" si="2"/>
        <v>265</v>
      </c>
    </row>
    <row r="96" spans="1:11">
      <c r="A96" s="4">
        <v>92</v>
      </c>
      <c r="B96" s="81" t="s">
        <v>496</v>
      </c>
      <c r="C96" s="81" t="s">
        <v>191</v>
      </c>
      <c r="D96" s="69">
        <v>40415</v>
      </c>
      <c r="E96" s="2" t="s">
        <v>242</v>
      </c>
      <c r="F96" s="6">
        <v>12</v>
      </c>
      <c r="G96" s="6">
        <v>86</v>
      </c>
      <c r="H96" s="2" t="s">
        <v>548</v>
      </c>
      <c r="I96" s="2">
        <v>12</v>
      </c>
      <c r="J96" s="2">
        <v>86</v>
      </c>
      <c r="K96" s="47">
        <f t="shared" si="2"/>
        <v>172</v>
      </c>
    </row>
    <row r="97" spans="1:12" s="26" customFormat="1">
      <c r="A97" s="24">
        <v>93</v>
      </c>
      <c r="B97" s="25" t="s">
        <v>480</v>
      </c>
      <c r="C97" s="25" t="s">
        <v>205</v>
      </c>
      <c r="D97" s="9">
        <v>40385</v>
      </c>
      <c r="E97" s="18" t="s">
        <v>242</v>
      </c>
      <c r="F97" s="25">
        <v>9</v>
      </c>
      <c r="G97" s="25">
        <v>168</v>
      </c>
      <c r="H97" s="18" t="s">
        <v>548</v>
      </c>
      <c r="I97" s="18"/>
      <c r="J97" s="18"/>
      <c r="K97" s="68">
        <f t="shared" si="2"/>
        <v>168</v>
      </c>
      <c r="L97" s="26" t="s">
        <v>609</v>
      </c>
    </row>
    <row r="98" spans="1:12">
      <c r="A98" s="4">
        <v>94</v>
      </c>
      <c r="B98" s="81" t="s">
        <v>481</v>
      </c>
      <c r="C98" s="81" t="s">
        <v>205</v>
      </c>
      <c r="D98" s="69">
        <v>40769</v>
      </c>
      <c r="E98" s="2" t="s">
        <v>242</v>
      </c>
      <c r="F98" s="6">
        <v>22</v>
      </c>
      <c r="G98" s="6">
        <v>23</v>
      </c>
      <c r="H98" s="2" t="s">
        <v>548</v>
      </c>
      <c r="I98" s="2">
        <v>10</v>
      </c>
      <c r="J98" s="2">
        <v>134</v>
      </c>
      <c r="K98" s="47">
        <f t="shared" si="2"/>
        <v>157</v>
      </c>
    </row>
    <row r="99" spans="1:12">
      <c r="A99" s="4">
        <v>95</v>
      </c>
      <c r="B99" s="81" t="s">
        <v>484</v>
      </c>
      <c r="C99" s="81" t="s">
        <v>199</v>
      </c>
      <c r="D99" s="69">
        <v>40633</v>
      </c>
      <c r="E99" s="2" t="s">
        <v>242</v>
      </c>
      <c r="F99" s="6">
        <v>19</v>
      </c>
      <c r="G99" s="6">
        <v>26</v>
      </c>
      <c r="H99" s="2" t="s">
        <v>548</v>
      </c>
      <c r="I99" s="2">
        <v>11</v>
      </c>
      <c r="J99" s="2">
        <v>107</v>
      </c>
      <c r="K99" s="47">
        <f t="shared" si="2"/>
        <v>133</v>
      </c>
    </row>
    <row r="100" spans="1:12">
      <c r="A100" s="4">
        <v>96</v>
      </c>
      <c r="B100" s="81" t="s">
        <v>491</v>
      </c>
      <c r="C100" s="81" t="s">
        <v>199</v>
      </c>
      <c r="D100" s="69">
        <v>40033</v>
      </c>
      <c r="E100" s="2" t="s">
        <v>242</v>
      </c>
      <c r="F100" s="6">
        <v>15</v>
      </c>
      <c r="G100" s="6">
        <v>44</v>
      </c>
      <c r="H100" s="2" t="s">
        <v>548</v>
      </c>
      <c r="I100" s="2">
        <v>13</v>
      </c>
      <c r="J100" s="2">
        <v>69</v>
      </c>
      <c r="K100" s="47">
        <f t="shared" si="2"/>
        <v>113</v>
      </c>
    </row>
    <row r="101" spans="1:12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22</v>
      </c>
      <c r="J101" s="2">
        <v>23</v>
      </c>
      <c r="K101" s="47">
        <f t="shared" ref="K101:K129" si="3">SUM(G101,J101)</f>
        <v>92</v>
      </c>
    </row>
    <row r="102" spans="1:12">
      <c r="A102" s="4">
        <v>98</v>
      </c>
      <c r="B102" s="81" t="s">
        <v>469</v>
      </c>
      <c r="C102" s="81" t="s">
        <v>197</v>
      </c>
      <c r="D102" s="69">
        <v>39788</v>
      </c>
      <c r="E102" s="2" t="s">
        <v>242</v>
      </c>
      <c r="F102" s="6">
        <v>14</v>
      </c>
      <c r="G102" s="6">
        <v>55</v>
      </c>
      <c r="H102" s="2" t="s">
        <v>548</v>
      </c>
      <c r="I102" s="2">
        <v>18</v>
      </c>
      <c r="J102" s="2">
        <v>27</v>
      </c>
      <c r="K102" s="47">
        <f t="shared" si="3"/>
        <v>82</v>
      </c>
    </row>
    <row r="103" spans="1:12">
      <c r="A103" s="4">
        <v>99</v>
      </c>
      <c r="B103" s="95" t="s">
        <v>506</v>
      </c>
      <c r="C103" s="95" t="s">
        <v>191</v>
      </c>
      <c r="D103" s="7">
        <v>40045</v>
      </c>
      <c r="E103" s="2" t="s">
        <v>242</v>
      </c>
      <c r="F103" s="6">
        <v>21</v>
      </c>
      <c r="G103" s="6">
        <v>24</v>
      </c>
      <c r="H103" s="2" t="s">
        <v>548</v>
      </c>
      <c r="I103" s="2">
        <v>15</v>
      </c>
      <c r="J103" s="2">
        <v>44</v>
      </c>
      <c r="K103" s="47">
        <f t="shared" si="3"/>
        <v>68</v>
      </c>
    </row>
    <row r="104" spans="1:12">
      <c r="A104" s="4">
        <v>100</v>
      </c>
      <c r="B104" s="6" t="s">
        <v>500</v>
      </c>
      <c r="C104" s="6" t="s">
        <v>191</v>
      </c>
      <c r="D104" s="7">
        <v>39708</v>
      </c>
      <c r="E104" s="2" t="s">
        <v>242</v>
      </c>
      <c r="F104" s="6">
        <v>16</v>
      </c>
      <c r="G104" s="6">
        <v>35</v>
      </c>
      <c r="H104" s="2" t="s">
        <v>548</v>
      </c>
      <c r="I104" s="2">
        <v>17</v>
      </c>
      <c r="J104" s="2">
        <v>28</v>
      </c>
      <c r="K104" s="47">
        <f t="shared" si="3"/>
        <v>63</v>
      </c>
    </row>
    <row r="105" spans="1:12">
      <c r="A105" s="4">
        <v>101</v>
      </c>
      <c r="B105" s="6" t="s">
        <v>483</v>
      </c>
      <c r="C105" s="6" t="s">
        <v>205</v>
      </c>
      <c r="D105" s="7">
        <v>39941</v>
      </c>
      <c r="E105" s="2" t="s">
        <v>242</v>
      </c>
      <c r="F105" s="6">
        <v>17</v>
      </c>
      <c r="G105" s="6">
        <v>28</v>
      </c>
      <c r="H105" s="2" t="s">
        <v>548</v>
      </c>
      <c r="I105" s="2">
        <v>16</v>
      </c>
      <c r="J105" s="2">
        <v>35</v>
      </c>
      <c r="K105" s="47">
        <f t="shared" si="3"/>
        <v>63</v>
      </c>
    </row>
    <row r="106" spans="1:12">
      <c r="A106" s="4">
        <v>102</v>
      </c>
      <c r="B106" s="6" t="s">
        <v>486</v>
      </c>
      <c r="C106" s="6" t="s">
        <v>199</v>
      </c>
      <c r="D106" s="7">
        <v>40373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24</v>
      </c>
      <c r="J106" s="2">
        <v>21</v>
      </c>
      <c r="K106" s="47">
        <f t="shared" si="3"/>
        <v>46</v>
      </c>
    </row>
    <row r="107" spans="1:12">
      <c r="A107" s="4">
        <v>103</v>
      </c>
      <c r="B107" s="6" t="s">
        <v>475</v>
      </c>
      <c r="C107" s="6" t="s">
        <v>207</v>
      </c>
      <c r="D107" s="7">
        <v>40044</v>
      </c>
      <c r="E107" s="2" t="s">
        <v>242</v>
      </c>
      <c r="F107" s="6">
        <v>25</v>
      </c>
      <c r="G107" s="6">
        <v>20</v>
      </c>
      <c r="H107" s="2" t="s">
        <v>548</v>
      </c>
      <c r="I107" s="2">
        <v>21</v>
      </c>
      <c r="J107" s="2">
        <v>24</v>
      </c>
      <c r="K107" s="47">
        <f t="shared" si="3"/>
        <v>44</v>
      </c>
    </row>
    <row r="108" spans="1:12">
      <c r="A108" s="4">
        <v>104</v>
      </c>
      <c r="B108" s="6" t="s">
        <v>466</v>
      </c>
      <c r="C108" s="6" t="s">
        <v>199</v>
      </c>
      <c r="D108" s="7">
        <v>39865</v>
      </c>
      <c r="E108" s="2" t="s">
        <v>242</v>
      </c>
      <c r="F108" s="6">
        <v>26</v>
      </c>
      <c r="G108" s="6">
        <v>19</v>
      </c>
      <c r="H108" s="2" t="s">
        <v>548</v>
      </c>
      <c r="I108" s="2">
        <v>25</v>
      </c>
      <c r="J108" s="2">
        <v>20</v>
      </c>
      <c r="K108" s="47">
        <f t="shared" si="3"/>
        <v>39</v>
      </c>
    </row>
    <row r="109" spans="1:12">
      <c r="A109" s="4">
        <v>105</v>
      </c>
      <c r="B109" s="6" t="s">
        <v>489</v>
      </c>
      <c r="C109" s="6" t="s">
        <v>197</v>
      </c>
      <c r="D109" s="7">
        <v>40024</v>
      </c>
      <c r="E109" s="2" t="s">
        <v>242</v>
      </c>
      <c r="F109" s="6">
        <v>35</v>
      </c>
      <c r="G109" s="6">
        <v>10</v>
      </c>
      <c r="H109" s="2" t="s">
        <v>548</v>
      </c>
      <c r="I109" s="2">
        <v>20</v>
      </c>
      <c r="J109" s="2">
        <v>25</v>
      </c>
      <c r="K109" s="47">
        <f t="shared" si="3"/>
        <v>35</v>
      </c>
    </row>
    <row r="110" spans="1:12">
      <c r="A110" s="4">
        <v>106</v>
      </c>
      <c r="B110" s="6" t="s">
        <v>473</v>
      </c>
      <c r="C110" s="6" t="s">
        <v>216</v>
      </c>
      <c r="D110" s="7">
        <v>39767</v>
      </c>
      <c r="E110" s="2" t="s">
        <v>242</v>
      </c>
      <c r="F110" s="6">
        <v>28</v>
      </c>
      <c r="G110" s="6">
        <v>17</v>
      </c>
      <c r="H110" s="2" t="s">
        <v>548</v>
      </c>
      <c r="I110" s="2">
        <v>28</v>
      </c>
      <c r="J110" s="2">
        <v>17</v>
      </c>
      <c r="K110" s="47">
        <f t="shared" si="3"/>
        <v>34</v>
      </c>
    </row>
    <row r="111" spans="1:12">
      <c r="A111" s="4">
        <v>107</v>
      </c>
      <c r="B111" s="6" t="s">
        <v>493</v>
      </c>
      <c r="C111" s="6" t="s">
        <v>191</v>
      </c>
      <c r="D111" s="7">
        <v>39967</v>
      </c>
      <c r="E111" s="2" t="s">
        <v>242</v>
      </c>
      <c r="F111" s="6">
        <v>38</v>
      </c>
      <c r="G111" s="6">
        <v>7</v>
      </c>
      <c r="H111" s="2" t="s">
        <v>548</v>
      </c>
      <c r="I111" s="2">
        <v>19</v>
      </c>
      <c r="J111" s="2">
        <v>26</v>
      </c>
      <c r="K111" s="47">
        <f t="shared" si="3"/>
        <v>33</v>
      </c>
    </row>
    <row r="112" spans="1:12">
      <c r="A112" s="4">
        <v>108</v>
      </c>
      <c r="B112" s="6" t="s">
        <v>474</v>
      </c>
      <c r="C112" s="6" t="s">
        <v>216</v>
      </c>
      <c r="D112" s="7">
        <v>40155</v>
      </c>
      <c r="E112" s="2" t="s">
        <v>242</v>
      </c>
      <c r="F112" s="6">
        <v>27</v>
      </c>
      <c r="G112" s="6">
        <v>18</v>
      </c>
      <c r="H112" s="2" t="s">
        <v>548</v>
      </c>
      <c r="I112" s="2">
        <v>31</v>
      </c>
      <c r="J112" s="2">
        <v>14</v>
      </c>
      <c r="K112" s="47">
        <f t="shared" si="3"/>
        <v>32</v>
      </c>
    </row>
    <row r="113" spans="1:11">
      <c r="A113" s="4">
        <v>109</v>
      </c>
      <c r="B113" s="6" t="s">
        <v>502</v>
      </c>
      <c r="C113" s="6" t="s">
        <v>430</v>
      </c>
      <c r="D113" s="7">
        <v>39837</v>
      </c>
      <c r="E113" s="2" t="s">
        <v>242</v>
      </c>
      <c r="F113" s="6">
        <v>32</v>
      </c>
      <c r="G113" s="6">
        <v>13</v>
      </c>
      <c r="H113" s="2" t="s">
        <v>548</v>
      </c>
      <c r="I113" s="2">
        <v>27</v>
      </c>
      <c r="J113" s="2">
        <v>18</v>
      </c>
      <c r="K113" s="47">
        <f t="shared" si="3"/>
        <v>31</v>
      </c>
    </row>
    <row r="114" spans="1:11">
      <c r="A114" s="4">
        <v>110</v>
      </c>
      <c r="B114" s="6" t="s">
        <v>468</v>
      </c>
      <c r="C114" s="6" t="s">
        <v>205</v>
      </c>
      <c r="D114" s="7">
        <v>40890</v>
      </c>
      <c r="E114" s="2" t="s">
        <v>242</v>
      </c>
      <c r="F114" s="6">
        <v>33</v>
      </c>
      <c r="G114" s="6">
        <v>12</v>
      </c>
      <c r="H114" s="2" t="s">
        <v>548</v>
      </c>
      <c r="I114" s="2">
        <v>26</v>
      </c>
      <c r="J114" s="2">
        <v>19</v>
      </c>
      <c r="K114" s="47">
        <f t="shared" si="3"/>
        <v>31</v>
      </c>
    </row>
    <row r="115" spans="1:11">
      <c r="A115" s="4">
        <v>111</v>
      </c>
      <c r="B115" s="6" t="s">
        <v>485</v>
      </c>
      <c r="C115" s="6" t="s">
        <v>199</v>
      </c>
      <c r="D115" s="7">
        <v>40277</v>
      </c>
      <c r="E115" s="2" t="s">
        <v>242</v>
      </c>
      <c r="F115" s="6">
        <v>24</v>
      </c>
      <c r="G115" s="6">
        <v>21</v>
      </c>
      <c r="H115" s="2" t="s">
        <v>548</v>
      </c>
      <c r="I115" s="2">
        <v>37</v>
      </c>
      <c r="J115" s="2">
        <v>8</v>
      </c>
      <c r="K115" s="47">
        <f t="shared" si="3"/>
        <v>29</v>
      </c>
    </row>
    <row r="116" spans="1:11">
      <c r="A116" s="4">
        <v>112</v>
      </c>
      <c r="B116" s="6" t="s">
        <v>471</v>
      </c>
      <c r="C116" s="6" t="s">
        <v>430</v>
      </c>
      <c r="D116" s="7">
        <v>39646</v>
      </c>
      <c r="E116" s="2" t="s">
        <v>242</v>
      </c>
      <c r="F116" s="6">
        <v>23</v>
      </c>
      <c r="G116" s="6">
        <v>22</v>
      </c>
      <c r="H116" s="2" t="s">
        <v>548</v>
      </c>
      <c r="I116" s="2">
        <v>39</v>
      </c>
      <c r="J116" s="2">
        <v>6</v>
      </c>
      <c r="K116" s="47">
        <f t="shared" si="3"/>
        <v>28</v>
      </c>
    </row>
    <row r="117" spans="1:11">
      <c r="A117" s="4">
        <v>113</v>
      </c>
      <c r="B117" s="6" t="s">
        <v>467</v>
      </c>
      <c r="C117" s="6" t="s">
        <v>430</v>
      </c>
      <c r="D117" s="7">
        <v>39871</v>
      </c>
      <c r="E117" s="2" t="s">
        <v>242</v>
      </c>
      <c r="F117" s="6">
        <v>30</v>
      </c>
      <c r="G117" s="6">
        <v>15</v>
      </c>
      <c r="H117" s="2" t="s">
        <v>548</v>
      </c>
      <c r="I117" s="2">
        <v>34</v>
      </c>
      <c r="J117" s="2">
        <v>11</v>
      </c>
      <c r="K117" s="47">
        <f t="shared" si="3"/>
        <v>26</v>
      </c>
    </row>
    <row r="118" spans="1:11">
      <c r="A118" s="4">
        <v>114</v>
      </c>
      <c r="B118" s="6" t="s">
        <v>487</v>
      </c>
      <c r="C118" s="6" t="s">
        <v>207</v>
      </c>
      <c r="D118" s="7">
        <v>40322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30</v>
      </c>
      <c r="J118" s="2">
        <v>15</v>
      </c>
      <c r="K118" s="47">
        <f t="shared" si="3"/>
        <v>26</v>
      </c>
    </row>
    <row r="119" spans="1:11">
      <c r="A119" s="4">
        <v>115</v>
      </c>
      <c r="B119" s="6" t="s">
        <v>504</v>
      </c>
      <c r="C119" s="6" t="s">
        <v>194</v>
      </c>
      <c r="D119" s="7">
        <v>39755</v>
      </c>
      <c r="E119" s="2" t="s">
        <v>242</v>
      </c>
      <c r="F119" s="6">
        <v>37</v>
      </c>
      <c r="G119" s="6">
        <v>8</v>
      </c>
      <c r="H119" s="2" t="s">
        <v>548</v>
      </c>
      <c r="I119" s="2">
        <v>29</v>
      </c>
      <c r="J119" s="2">
        <v>16</v>
      </c>
      <c r="K119" s="47">
        <f t="shared" si="3"/>
        <v>24</v>
      </c>
    </row>
    <row r="120" spans="1:11">
      <c r="A120" s="4">
        <v>116</v>
      </c>
      <c r="B120" s="6" t="s">
        <v>490</v>
      </c>
      <c r="C120" s="6" t="s">
        <v>194</v>
      </c>
      <c r="D120" s="7">
        <v>40107</v>
      </c>
      <c r="E120" s="2" t="s">
        <v>242</v>
      </c>
      <c r="F120" s="6">
        <v>29</v>
      </c>
      <c r="G120" s="6">
        <v>16</v>
      </c>
      <c r="H120" s="2" t="s">
        <v>548</v>
      </c>
      <c r="I120" s="2">
        <v>39</v>
      </c>
      <c r="J120" s="2">
        <v>6</v>
      </c>
      <c r="K120" s="47">
        <f t="shared" si="3"/>
        <v>22</v>
      </c>
    </row>
    <row r="121" spans="1:11">
      <c r="A121" s="4">
        <v>117</v>
      </c>
      <c r="B121" s="6" t="s">
        <v>470</v>
      </c>
      <c r="C121" s="6" t="s">
        <v>207</v>
      </c>
      <c r="D121" s="7">
        <v>39972</v>
      </c>
      <c r="E121" s="2" t="s">
        <v>242</v>
      </c>
      <c r="F121" s="6">
        <v>39</v>
      </c>
      <c r="G121" s="6">
        <v>6</v>
      </c>
      <c r="H121" s="2" t="s">
        <v>548</v>
      </c>
      <c r="I121" s="2">
        <v>32</v>
      </c>
      <c r="J121" s="2">
        <v>13</v>
      </c>
      <c r="K121" s="47">
        <f t="shared" si="3"/>
        <v>19</v>
      </c>
    </row>
    <row r="122" spans="1:11">
      <c r="A122" s="4">
        <v>118</v>
      </c>
      <c r="B122" s="6" t="s">
        <v>505</v>
      </c>
      <c r="C122" s="6" t="s">
        <v>191</v>
      </c>
      <c r="D122" s="7">
        <v>40110</v>
      </c>
      <c r="E122" s="2" t="s">
        <v>242</v>
      </c>
      <c r="F122" s="6">
        <v>31</v>
      </c>
      <c r="G122" s="6">
        <v>14</v>
      </c>
      <c r="H122" s="2" t="s">
        <v>548</v>
      </c>
      <c r="I122" s="2"/>
      <c r="J122" s="2"/>
      <c r="K122" s="47">
        <f t="shared" si="3"/>
        <v>14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2" t="s">
        <v>242</v>
      </c>
      <c r="F123" s="19"/>
      <c r="G123" s="19"/>
      <c r="H123" s="2" t="s">
        <v>548</v>
      </c>
      <c r="I123" s="2">
        <v>33</v>
      </c>
      <c r="J123" s="2">
        <v>12</v>
      </c>
      <c r="K123" s="47">
        <f t="shared" si="3"/>
        <v>12</v>
      </c>
    </row>
    <row r="124" spans="1:11">
      <c r="A124" s="4">
        <v>120</v>
      </c>
      <c r="B124" s="21" t="s">
        <v>588</v>
      </c>
      <c r="C124" s="19" t="s">
        <v>194</v>
      </c>
      <c r="D124" s="20">
        <v>40308</v>
      </c>
      <c r="E124" s="2" t="s">
        <v>242</v>
      </c>
      <c r="F124" s="19"/>
      <c r="G124" s="19"/>
      <c r="H124" s="2" t="s">
        <v>548</v>
      </c>
      <c r="I124" s="2">
        <v>35</v>
      </c>
      <c r="J124" s="2">
        <v>10</v>
      </c>
      <c r="K124" s="47">
        <f t="shared" si="3"/>
        <v>10</v>
      </c>
    </row>
    <row r="125" spans="1:11">
      <c r="A125" s="4">
        <v>121</v>
      </c>
      <c r="B125" s="6" t="s">
        <v>492</v>
      </c>
      <c r="C125" s="6" t="s">
        <v>191</v>
      </c>
      <c r="D125" s="7">
        <v>40238</v>
      </c>
      <c r="E125" s="2" t="s">
        <v>242</v>
      </c>
      <c r="F125" s="6">
        <v>36</v>
      </c>
      <c r="G125" s="6">
        <v>9</v>
      </c>
      <c r="H125" s="2" t="s">
        <v>548</v>
      </c>
      <c r="I125" s="2"/>
      <c r="J125" s="2"/>
      <c r="K125" s="47">
        <f t="shared" si="3"/>
        <v>9</v>
      </c>
    </row>
    <row r="126" spans="1:11">
      <c r="A126" s="4">
        <v>122</v>
      </c>
      <c r="B126" s="21" t="s">
        <v>589</v>
      </c>
      <c r="C126" s="19" t="s">
        <v>543</v>
      </c>
      <c r="D126" s="20">
        <v>40389</v>
      </c>
      <c r="E126" s="2" t="s">
        <v>242</v>
      </c>
      <c r="F126" s="19"/>
      <c r="G126" s="19"/>
      <c r="H126" s="2" t="s">
        <v>548</v>
      </c>
      <c r="I126" s="2">
        <v>36</v>
      </c>
      <c r="J126" s="2">
        <v>9</v>
      </c>
      <c r="K126" s="47">
        <f t="shared" si="3"/>
        <v>9</v>
      </c>
    </row>
    <row r="127" spans="1:11">
      <c r="A127" s="4">
        <v>123</v>
      </c>
      <c r="B127" s="21" t="s">
        <v>587</v>
      </c>
      <c r="C127" s="19" t="s">
        <v>205</v>
      </c>
      <c r="D127" s="20">
        <v>39805</v>
      </c>
      <c r="E127" s="2" t="s">
        <v>242</v>
      </c>
      <c r="F127" s="19"/>
      <c r="G127" s="19"/>
      <c r="H127" s="2" t="s">
        <v>548</v>
      </c>
      <c r="I127" s="2">
        <v>38</v>
      </c>
      <c r="J127" s="2">
        <v>7</v>
      </c>
      <c r="K127" s="47">
        <f t="shared" si="3"/>
        <v>7</v>
      </c>
    </row>
    <row r="128" spans="1:11">
      <c r="A128" s="4">
        <v>124</v>
      </c>
      <c r="B128" s="6" t="s">
        <v>499</v>
      </c>
      <c r="C128" s="6" t="s">
        <v>191</v>
      </c>
      <c r="D128" s="7">
        <v>39893</v>
      </c>
      <c r="E128" s="2" t="s">
        <v>242</v>
      </c>
      <c r="F128" s="6">
        <v>40</v>
      </c>
      <c r="G128" s="6">
        <v>5</v>
      </c>
      <c r="H128" s="2" t="s">
        <v>548</v>
      </c>
      <c r="I128" s="2"/>
      <c r="J128" s="2"/>
      <c r="K128" s="47">
        <f t="shared" si="3"/>
        <v>5</v>
      </c>
    </row>
    <row r="129" spans="1:11">
      <c r="A129" s="4">
        <v>125</v>
      </c>
      <c r="B129" s="6" t="s">
        <v>479</v>
      </c>
      <c r="C129" s="6" t="s">
        <v>197</v>
      </c>
      <c r="D129" s="7">
        <v>39841</v>
      </c>
      <c r="E129" s="2" t="s">
        <v>242</v>
      </c>
      <c r="F129" s="6">
        <v>41</v>
      </c>
      <c r="G129" s="6">
        <v>4</v>
      </c>
      <c r="H129" s="2" t="s">
        <v>548</v>
      </c>
      <c r="I129" s="2"/>
      <c r="J129" s="2"/>
      <c r="K129" s="47">
        <f t="shared" si="3"/>
        <v>4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9"/>
  <sheetViews>
    <sheetView topLeftCell="A82" zoomScale="90" zoomScaleNormal="90" workbookViewId="0">
      <selection activeCell="B103" sqref="B103:C103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10.33203125" style="1" customWidth="1"/>
    <col min="12" max="12" width="12.77734375" style="1" bestFit="1" customWidth="1"/>
    <col min="13" max="16384" width="8.88671875" style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6</v>
      </c>
      <c r="G3" s="103"/>
      <c r="H3" s="103" t="s">
        <v>12</v>
      </c>
      <c r="I3" s="103" t="s">
        <v>6</v>
      </c>
      <c r="J3" s="103"/>
      <c r="K3" s="102"/>
    </row>
    <row r="4" spans="1:12">
      <c r="A4" s="103"/>
      <c r="B4" s="104"/>
      <c r="C4" s="103"/>
      <c r="D4" s="105"/>
      <c r="E4" s="103"/>
      <c r="F4" s="30" t="s">
        <v>8</v>
      </c>
      <c r="G4" s="30" t="s">
        <v>9</v>
      </c>
      <c r="H4" s="103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81" t="s">
        <v>338</v>
      </c>
      <c r="C5" s="81" t="s">
        <v>16</v>
      </c>
      <c r="D5" s="69">
        <v>39794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2">
      <c r="A6" s="4">
        <v>2</v>
      </c>
      <c r="B6" s="81" t="s">
        <v>355</v>
      </c>
      <c r="C6" s="81" t="s">
        <v>16</v>
      </c>
      <c r="D6" s="69">
        <v>39817</v>
      </c>
      <c r="E6" s="2" t="s">
        <v>57</v>
      </c>
      <c r="F6" s="6">
        <v>4</v>
      </c>
      <c r="G6" s="6">
        <v>512</v>
      </c>
      <c r="H6" s="2" t="s">
        <v>566</v>
      </c>
      <c r="I6" s="2">
        <v>3</v>
      </c>
      <c r="J6" s="2">
        <v>640</v>
      </c>
      <c r="K6" s="47">
        <f t="shared" si="0"/>
        <v>1152</v>
      </c>
    </row>
    <row r="7" spans="1:12">
      <c r="A7" s="4">
        <v>3</v>
      </c>
      <c r="B7" s="81" t="s">
        <v>344</v>
      </c>
      <c r="C7" s="81" t="s">
        <v>23</v>
      </c>
      <c r="D7" s="69">
        <v>40318</v>
      </c>
      <c r="E7" s="2" t="s">
        <v>57</v>
      </c>
      <c r="F7" s="6">
        <v>3</v>
      </c>
      <c r="G7" s="6">
        <v>640</v>
      </c>
      <c r="H7" s="2" t="s">
        <v>566</v>
      </c>
      <c r="I7" s="2">
        <v>5</v>
      </c>
      <c r="J7" s="2">
        <v>410</v>
      </c>
      <c r="K7" s="47">
        <f t="shared" si="0"/>
        <v>1050</v>
      </c>
    </row>
    <row r="8" spans="1:12">
      <c r="A8" s="4">
        <v>4</v>
      </c>
      <c r="B8" s="81" t="s">
        <v>350</v>
      </c>
      <c r="C8" s="81" t="s">
        <v>31</v>
      </c>
      <c r="D8" s="69">
        <v>39900</v>
      </c>
      <c r="E8" s="2" t="s">
        <v>57</v>
      </c>
      <c r="F8" s="6">
        <v>5</v>
      </c>
      <c r="G8" s="6">
        <v>410</v>
      </c>
      <c r="H8" s="2" t="s">
        <v>566</v>
      </c>
      <c r="I8" s="2">
        <v>4</v>
      </c>
      <c r="J8" s="2">
        <v>512</v>
      </c>
      <c r="K8" s="47">
        <f t="shared" si="0"/>
        <v>922</v>
      </c>
    </row>
    <row r="9" spans="1:12">
      <c r="A9" s="4">
        <v>5</v>
      </c>
      <c r="B9" s="81" t="s">
        <v>345</v>
      </c>
      <c r="C9" s="81" t="s">
        <v>16</v>
      </c>
      <c r="D9" s="69">
        <v>40269</v>
      </c>
      <c r="E9" s="2" t="s">
        <v>57</v>
      </c>
      <c r="F9" s="6">
        <v>2</v>
      </c>
      <c r="G9" s="6">
        <v>800</v>
      </c>
      <c r="H9" s="2" t="s">
        <v>566</v>
      </c>
      <c r="I9" s="2">
        <v>17</v>
      </c>
      <c r="J9" s="2">
        <v>28</v>
      </c>
      <c r="K9" s="47">
        <f t="shared" si="0"/>
        <v>828</v>
      </c>
    </row>
    <row r="10" spans="1:12">
      <c r="A10" s="4">
        <v>6</v>
      </c>
      <c r="B10" s="67" t="s">
        <v>593</v>
      </c>
      <c r="C10" s="67" t="s">
        <v>16</v>
      </c>
      <c r="D10" s="71">
        <v>39732</v>
      </c>
      <c r="E10" s="19" t="s">
        <v>57</v>
      </c>
      <c r="F10" s="19"/>
      <c r="G10" s="19"/>
      <c r="H10" s="2" t="s">
        <v>566</v>
      </c>
      <c r="I10" s="2">
        <v>2</v>
      </c>
      <c r="J10" s="2">
        <v>800</v>
      </c>
      <c r="K10" s="47">
        <f t="shared" si="0"/>
        <v>800</v>
      </c>
      <c r="L10" s="1" t="s">
        <v>600</v>
      </c>
    </row>
    <row r="11" spans="1:12">
      <c r="A11" s="4">
        <v>7</v>
      </c>
      <c r="B11" s="81" t="s">
        <v>335</v>
      </c>
      <c r="C11" s="81" t="s">
        <v>39</v>
      </c>
      <c r="D11" s="69">
        <v>40222</v>
      </c>
      <c r="E11" s="2" t="s">
        <v>57</v>
      </c>
      <c r="F11" s="6">
        <v>6</v>
      </c>
      <c r="G11" s="6">
        <v>328</v>
      </c>
      <c r="H11" s="2" t="s">
        <v>566</v>
      </c>
      <c r="I11" s="2">
        <v>10</v>
      </c>
      <c r="J11" s="2">
        <v>134</v>
      </c>
      <c r="K11" s="47">
        <f t="shared" si="0"/>
        <v>462</v>
      </c>
    </row>
    <row r="12" spans="1:12">
      <c r="A12" s="4">
        <v>8</v>
      </c>
      <c r="B12" s="81" t="s">
        <v>328</v>
      </c>
      <c r="C12" s="81" t="s">
        <v>23</v>
      </c>
      <c r="D12" s="69">
        <v>40199</v>
      </c>
      <c r="E12" s="2" t="s">
        <v>57</v>
      </c>
      <c r="F12" s="6">
        <v>11</v>
      </c>
      <c r="G12" s="6">
        <v>107</v>
      </c>
      <c r="H12" s="2" t="s">
        <v>566</v>
      </c>
      <c r="I12" s="2">
        <v>6</v>
      </c>
      <c r="J12" s="2">
        <v>328</v>
      </c>
      <c r="K12" s="47">
        <f t="shared" si="0"/>
        <v>435</v>
      </c>
    </row>
    <row r="13" spans="1:12">
      <c r="A13" s="4">
        <v>9</v>
      </c>
      <c r="B13" s="81" t="s">
        <v>334</v>
      </c>
      <c r="C13" s="81" t="s">
        <v>39</v>
      </c>
      <c r="D13" s="69">
        <v>40164</v>
      </c>
      <c r="E13" s="2" t="s">
        <v>57</v>
      </c>
      <c r="F13" s="6">
        <v>7</v>
      </c>
      <c r="G13" s="6">
        <v>262</v>
      </c>
      <c r="H13" s="2" t="s">
        <v>566</v>
      </c>
      <c r="I13" s="2">
        <v>9</v>
      </c>
      <c r="J13" s="2">
        <v>168</v>
      </c>
      <c r="K13" s="47">
        <f t="shared" si="0"/>
        <v>430</v>
      </c>
    </row>
    <row r="14" spans="1:12">
      <c r="A14" s="4">
        <v>10</v>
      </c>
      <c r="B14" s="81" t="s">
        <v>321</v>
      </c>
      <c r="C14" s="81" t="s">
        <v>39</v>
      </c>
      <c r="D14" s="69">
        <v>40312</v>
      </c>
      <c r="E14" s="2" t="s">
        <v>57</v>
      </c>
      <c r="F14" s="6">
        <v>15</v>
      </c>
      <c r="G14" s="6">
        <v>44</v>
      </c>
      <c r="H14" s="2" t="s">
        <v>566</v>
      </c>
      <c r="I14" s="2">
        <v>7</v>
      </c>
      <c r="J14" s="2">
        <v>262</v>
      </c>
      <c r="K14" s="47">
        <f t="shared" si="0"/>
        <v>306</v>
      </c>
    </row>
    <row r="15" spans="1:12">
      <c r="A15" s="4">
        <v>11</v>
      </c>
      <c r="B15" s="81" t="s">
        <v>339</v>
      </c>
      <c r="C15" s="81" t="s">
        <v>16</v>
      </c>
      <c r="D15" s="69">
        <v>39710</v>
      </c>
      <c r="E15" s="2" t="s">
        <v>57</v>
      </c>
      <c r="F15" s="6">
        <v>8</v>
      </c>
      <c r="G15" s="6">
        <v>210</v>
      </c>
      <c r="H15" s="2" t="s">
        <v>566</v>
      </c>
      <c r="I15" s="2">
        <v>15</v>
      </c>
      <c r="J15" s="2">
        <v>44</v>
      </c>
      <c r="K15" s="47">
        <f t="shared" si="0"/>
        <v>254</v>
      </c>
    </row>
    <row r="16" spans="1:12">
      <c r="A16" s="4">
        <v>12</v>
      </c>
      <c r="B16" s="81" t="s">
        <v>324</v>
      </c>
      <c r="C16" s="81" t="s">
        <v>23</v>
      </c>
      <c r="D16" s="69">
        <v>39791</v>
      </c>
      <c r="E16" s="2" t="s">
        <v>57</v>
      </c>
      <c r="F16" s="6">
        <v>17</v>
      </c>
      <c r="G16" s="6">
        <v>28</v>
      </c>
      <c r="H16" s="2" t="s">
        <v>566</v>
      </c>
      <c r="I16" s="2">
        <v>8</v>
      </c>
      <c r="J16" s="2">
        <v>210</v>
      </c>
      <c r="K16" s="47">
        <f t="shared" si="0"/>
        <v>238</v>
      </c>
    </row>
    <row r="17" spans="1:11">
      <c r="A17" s="4">
        <v>13</v>
      </c>
      <c r="B17" s="81" t="s">
        <v>347</v>
      </c>
      <c r="C17" s="81" t="s">
        <v>23</v>
      </c>
      <c r="D17" s="69">
        <v>40158</v>
      </c>
      <c r="E17" s="2" t="s">
        <v>57</v>
      </c>
      <c r="F17" s="6">
        <v>9</v>
      </c>
      <c r="G17" s="6">
        <v>168</v>
      </c>
      <c r="H17" s="2" t="s">
        <v>566</v>
      </c>
      <c r="I17" s="2">
        <v>18</v>
      </c>
      <c r="J17" s="2">
        <v>27</v>
      </c>
      <c r="K17" s="47">
        <f t="shared" si="0"/>
        <v>195</v>
      </c>
    </row>
    <row r="18" spans="1:11">
      <c r="A18" s="4">
        <v>14</v>
      </c>
      <c r="B18" s="81" t="s">
        <v>322</v>
      </c>
      <c r="C18" s="81" t="s">
        <v>39</v>
      </c>
      <c r="D18" s="69">
        <v>40330</v>
      </c>
      <c r="E18" s="2" t="s">
        <v>57</v>
      </c>
      <c r="F18" s="6">
        <v>10</v>
      </c>
      <c r="G18" s="6">
        <v>134</v>
      </c>
      <c r="H18" s="2" t="s">
        <v>566</v>
      </c>
      <c r="I18" s="2">
        <v>14</v>
      </c>
      <c r="J18" s="2">
        <v>55</v>
      </c>
      <c r="K18" s="47">
        <f t="shared" si="0"/>
        <v>189</v>
      </c>
    </row>
    <row r="19" spans="1:11">
      <c r="A19" s="4">
        <v>15</v>
      </c>
      <c r="B19" s="81" t="s">
        <v>333</v>
      </c>
      <c r="C19" s="81" t="s">
        <v>19</v>
      </c>
      <c r="D19" s="69">
        <v>40340</v>
      </c>
      <c r="E19" s="2" t="s">
        <v>57</v>
      </c>
      <c r="F19" s="6">
        <v>31</v>
      </c>
      <c r="G19" s="6">
        <v>14</v>
      </c>
      <c r="H19" s="2" t="s">
        <v>566</v>
      </c>
      <c r="I19" s="2">
        <v>11</v>
      </c>
      <c r="J19" s="2">
        <v>107</v>
      </c>
      <c r="K19" s="47">
        <f t="shared" si="0"/>
        <v>121</v>
      </c>
    </row>
    <row r="20" spans="1:11">
      <c r="A20" s="4">
        <v>16</v>
      </c>
      <c r="B20" s="81" t="s">
        <v>352</v>
      </c>
      <c r="C20" s="81" t="s">
        <v>19</v>
      </c>
      <c r="D20" s="69">
        <v>39876</v>
      </c>
      <c r="E20" s="2" t="s">
        <v>57</v>
      </c>
      <c r="F20" s="6">
        <v>16</v>
      </c>
      <c r="G20" s="6">
        <v>35</v>
      </c>
      <c r="H20" s="2" t="s">
        <v>566</v>
      </c>
      <c r="I20" s="2">
        <v>12</v>
      </c>
      <c r="J20" s="2">
        <v>86</v>
      </c>
      <c r="K20" s="47">
        <f t="shared" si="0"/>
        <v>121</v>
      </c>
    </row>
    <row r="21" spans="1:11">
      <c r="A21" s="4">
        <v>17</v>
      </c>
      <c r="B21" s="81" t="s">
        <v>356</v>
      </c>
      <c r="C21" s="81" t="s">
        <v>23</v>
      </c>
      <c r="D21" s="69" t="s">
        <v>539</v>
      </c>
      <c r="E21" s="2" t="s">
        <v>57</v>
      </c>
      <c r="F21" s="6">
        <v>12</v>
      </c>
      <c r="G21" s="6">
        <v>86</v>
      </c>
      <c r="H21" s="2" t="s">
        <v>566</v>
      </c>
      <c r="I21" s="2">
        <v>20</v>
      </c>
      <c r="J21" s="2">
        <v>25</v>
      </c>
      <c r="K21" s="47">
        <f t="shared" si="0"/>
        <v>111</v>
      </c>
    </row>
    <row r="22" spans="1:11">
      <c r="A22" s="4">
        <v>18</v>
      </c>
      <c r="B22" s="81" t="s">
        <v>323</v>
      </c>
      <c r="C22" s="81" t="s">
        <v>39</v>
      </c>
      <c r="D22" s="69">
        <v>40113</v>
      </c>
      <c r="E22" s="2" t="s">
        <v>57</v>
      </c>
      <c r="F22" s="6">
        <v>13</v>
      </c>
      <c r="G22" s="6">
        <v>69</v>
      </c>
      <c r="H22" s="2" t="s">
        <v>566</v>
      </c>
      <c r="I22" s="2">
        <v>19</v>
      </c>
      <c r="J22" s="2">
        <v>26</v>
      </c>
      <c r="K22" s="47">
        <f t="shared" si="0"/>
        <v>95</v>
      </c>
    </row>
    <row r="23" spans="1:11">
      <c r="A23" s="4">
        <v>19</v>
      </c>
      <c r="B23" s="6" t="s">
        <v>162</v>
      </c>
      <c r="C23" s="6" t="s">
        <v>16</v>
      </c>
      <c r="D23" s="9">
        <v>39804</v>
      </c>
      <c r="E23" s="2" t="s">
        <v>57</v>
      </c>
      <c r="F23" s="6">
        <v>14</v>
      </c>
      <c r="G23" s="6">
        <v>55</v>
      </c>
      <c r="H23" s="2" t="s">
        <v>566</v>
      </c>
      <c r="I23" s="2">
        <v>23</v>
      </c>
      <c r="J23" s="2">
        <v>22</v>
      </c>
      <c r="K23" s="47">
        <f t="shared" si="0"/>
        <v>77</v>
      </c>
    </row>
    <row r="24" spans="1:11">
      <c r="A24" s="4">
        <v>20</v>
      </c>
      <c r="B24" s="21" t="s">
        <v>595</v>
      </c>
      <c r="C24" s="19" t="s">
        <v>16</v>
      </c>
      <c r="D24" s="20">
        <v>39714</v>
      </c>
      <c r="E24" s="19" t="s">
        <v>57</v>
      </c>
      <c r="F24" s="19"/>
      <c r="G24" s="19"/>
      <c r="H24" s="2" t="s">
        <v>566</v>
      </c>
      <c r="I24" s="2">
        <v>13</v>
      </c>
      <c r="J24" s="2">
        <v>69</v>
      </c>
      <c r="K24" s="47">
        <f t="shared" si="0"/>
        <v>69</v>
      </c>
    </row>
    <row r="25" spans="1:11">
      <c r="A25" s="4">
        <v>21</v>
      </c>
      <c r="B25" s="6" t="s">
        <v>337</v>
      </c>
      <c r="C25" s="6" t="s">
        <v>39</v>
      </c>
      <c r="D25" s="9">
        <v>39938</v>
      </c>
      <c r="E25" s="2" t="s">
        <v>57</v>
      </c>
      <c r="F25" s="6">
        <v>20</v>
      </c>
      <c r="G25" s="6">
        <v>25</v>
      </c>
      <c r="H25" s="2" t="s">
        <v>566</v>
      </c>
      <c r="I25" s="2">
        <v>16</v>
      </c>
      <c r="J25" s="2">
        <v>35</v>
      </c>
      <c r="K25" s="47">
        <f t="shared" si="0"/>
        <v>60</v>
      </c>
    </row>
    <row r="26" spans="1:11">
      <c r="A26" s="4">
        <v>22</v>
      </c>
      <c r="B26" s="6" t="s">
        <v>330</v>
      </c>
      <c r="C26" s="6" t="s">
        <v>16</v>
      </c>
      <c r="D26" s="9">
        <v>40482</v>
      </c>
      <c r="E26" s="2" t="s">
        <v>57</v>
      </c>
      <c r="F26" s="6">
        <v>18</v>
      </c>
      <c r="G26" s="6">
        <v>27</v>
      </c>
      <c r="H26" s="2" t="s">
        <v>566</v>
      </c>
      <c r="I26" s="2">
        <v>21</v>
      </c>
      <c r="J26" s="2">
        <v>24</v>
      </c>
      <c r="K26" s="47">
        <f t="shared" si="0"/>
        <v>51</v>
      </c>
    </row>
    <row r="27" spans="1:11">
      <c r="A27" s="4">
        <v>23</v>
      </c>
      <c r="B27" s="6" t="s">
        <v>349</v>
      </c>
      <c r="C27" s="6" t="s">
        <v>19</v>
      </c>
      <c r="D27" s="9">
        <v>39828</v>
      </c>
      <c r="E27" s="2" t="s">
        <v>57</v>
      </c>
      <c r="F27" s="6">
        <v>19</v>
      </c>
      <c r="G27" s="6">
        <v>26</v>
      </c>
      <c r="H27" s="2" t="s">
        <v>566</v>
      </c>
      <c r="I27" s="2">
        <v>22</v>
      </c>
      <c r="J27" s="2">
        <v>23</v>
      </c>
      <c r="K27" s="47">
        <f t="shared" si="0"/>
        <v>49</v>
      </c>
    </row>
    <row r="28" spans="1:11">
      <c r="A28" s="4">
        <v>24</v>
      </c>
      <c r="B28" s="6" t="s">
        <v>327</v>
      </c>
      <c r="C28" s="6" t="s">
        <v>19</v>
      </c>
      <c r="D28" s="9">
        <v>40352</v>
      </c>
      <c r="E28" s="2" t="s">
        <v>57</v>
      </c>
      <c r="F28" s="6">
        <v>23</v>
      </c>
      <c r="G28" s="6">
        <v>22</v>
      </c>
      <c r="H28" s="2" t="s">
        <v>566</v>
      </c>
      <c r="I28" s="2">
        <v>27</v>
      </c>
      <c r="J28" s="2">
        <v>18</v>
      </c>
      <c r="K28" s="47">
        <f t="shared" si="0"/>
        <v>40</v>
      </c>
    </row>
    <row r="29" spans="1:11">
      <c r="A29" s="4">
        <v>25</v>
      </c>
      <c r="B29" s="6" t="s">
        <v>348</v>
      </c>
      <c r="C29" s="6" t="s">
        <v>16</v>
      </c>
      <c r="D29" s="9">
        <v>40079</v>
      </c>
      <c r="E29" s="2" t="s">
        <v>57</v>
      </c>
      <c r="F29" s="6">
        <v>25</v>
      </c>
      <c r="G29" s="6">
        <v>20</v>
      </c>
      <c r="H29" s="2" t="s">
        <v>566</v>
      </c>
      <c r="I29" s="2">
        <v>25</v>
      </c>
      <c r="J29" s="2">
        <v>20</v>
      </c>
      <c r="K29" s="47">
        <f t="shared" si="0"/>
        <v>40</v>
      </c>
    </row>
    <row r="30" spans="1:11">
      <c r="A30" s="4">
        <v>26</v>
      </c>
      <c r="B30" s="6" t="s">
        <v>353</v>
      </c>
      <c r="C30" s="6" t="s">
        <v>14</v>
      </c>
      <c r="D30" s="9">
        <v>40295</v>
      </c>
      <c r="E30" s="2" t="s">
        <v>57</v>
      </c>
      <c r="F30" s="6">
        <v>26</v>
      </c>
      <c r="G30" s="6">
        <v>19</v>
      </c>
      <c r="H30" s="2" t="s">
        <v>566</v>
      </c>
      <c r="I30" s="2">
        <v>26</v>
      </c>
      <c r="J30" s="2">
        <v>19</v>
      </c>
      <c r="K30" s="47">
        <f t="shared" si="0"/>
        <v>38</v>
      </c>
    </row>
    <row r="31" spans="1:11">
      <c r="A31" s="4">
        <v>27</v>
      </c>
      <c r="B31" s="6" t="s">
        <v>354</v>
      </c>
      <c r="C31" s="6" t="s">
        <v>19</v>
      </c>
      <c r="D31" s="9">
        <v>39759</v>
      </c>
      <c r="E31" s="2" t="s">
        <v>57</v>
      </c>
      <c r="F31" s="6">
        <v>28</v>
      </c>
      <c r="G31" s="6">
        <v>17</v>
      </c>
      <c r="H31" s="2" t="s">
        <v>566</v>
      </c>
      <c r="I31" s="2">
        <v>24</v>
      </c>
      <c r="J31" s="2">
        <v>21</v>
      </c>
      <c r="K31" s="47">
        <f t="shared" si="0"/>
        <v>38</v>
      </c>
    </row>
    <row r="32" spans="1:11">
      <c r="A32" s="4">
        <v>28</v>
      </c>
      <c r="B32" s="6" t="s">
        <v>340</v>
      </c>
      <c r="C32" s="6" t="s">
        <v>39</v>
      </c>
      <c r="D32" s="9">
        <v>39997</v>
      </c>
      <c r="E32" s="2" t="s">
        <v>57</v>
      </c>
      <c r="F32" s="6">
        <v>27</v>
      </c>
      <c r="G32" s="6">
        <v>18</v>
      </c>
      <c r="H32" s="2" t="s">
        <v>566</v>
      </c>
      <c r="I32" s="2">
        <v>29</v>
      </c>
      <c r="J32" s="2">
        <v>16</v>
      </c>
      <c r="K32" s="47">
        <f t="shared" si="0"/>
        <v>34</v>
      </c>
    </row>
    <row r="33" spans="1:11">
      <c r="A33" s="4">
        <v>29</v>
      </c>
      <c r="B33" s="6" t="s">
        <v>331</v>
      </c>
      <c r="C33" s="6" t="s">
        <v>14</v>
      </c>
      <c r="D33" s="9">
        <v>40139</v>
      </c>
      <c r="E33" s="2" t="s">
        <v>57</v>
      </c>
      <c r="F33" s="6">
        <v>21</v>
      </c>
      <c r="G33" s="6">
        <v>24</v>
      </c>
      <c r="H33" s="2" t="s">
        <v>566</v>
      </c>
      <c r="I33" s="2">
        <v>37</v>
      </c>
      <c r="J33" s="2">
        <v>8</v>
      </c>
      <c r="K33" s="47">
        <f t="shared" si="0"/>
        <v>32</v>
      </c>
    </row>
    <row r="34" spans="1:11">
      <c r="A34" s="4">
        <v>30</v>
      </c>
      <c r="B34" s="6" t="s">
        <v>332</v>
      </c>
      <c r="C34" s="6" t="s">
        <v>14</v>
      </c>
      <c r="D34" s="9">
        <v>39957</v>
      </c>
      <c r="E34" s="2" t="s">
        <v>57</v>
      </c>
      <c r="F34" s="6">
        <v>30</v>
      </c>
      <c r="G34" s="6">
        <v>15</v>
      </c>
      <c r="H34" s="2" t="s">
        <v>566</v>
      </c>
      <c r="I34" s="2">
        <v>31</v>
      </c>
      <c r="J34" s="2">
        <v>14</v>
      </c>
      <c r="K34" s="47">
        <f t="shared" si="0"/>
        <v>29</v>
      </c>
    </row>
    <row r="35" spans="1:11">
      <c r="A35" s="4">
        <v>31</v>
      </c>
      <c r="B35" s="6" t="s">
        <v>351</v>
      </c>
      <c r="C35" s="6" t="s">
        <v>31</v>
      </c>
      <c r="D35" s="9">
        <v>40074</v>
      </c>
      <c r="E35" s="2" t="s">
        <v>57</v>
      </c>
      <c r="F35" s="6">
        <v>29</v>
      </c>
      <c r="G35" s="6">
        <v>16</v>
      </c>
      <c r="H35" s="2" t="s">
        <v>566</v>
      </c>
      <c r="I35" s="2">
        <v>34</v>
      </c>
      <c r="J35" s="2">
        <v>11</v>
      </c>
      <c r="K35" s="47">
        <f t="shared" si="0"/>
        <v>27</v>
      </c>
    </row>
    <row r="36" spans="1:11">
      <c r="A36" s="4">
        <v>32</v>
      </c>
      <c r="B36" s="6" t="s">
        <v>341</v>
      </c>
      <c r="C36" s="6" t="s">
        <v>19</v>
      </c>
      <c r="D36" s="9">
        <v>39692</v>
      </c>
      <c r="E36" s="2" t="s">
        <v>57</v>
      </c>
      <c r="F36" s="6">
        <v>24</v>
      </c>
      <c r="G36" s="6">
        <v>21</v>
      </c>
      <c r="H36" s="2" t="s">
        <v>566</v>
      </c>
      <c r="I36" s="2">
        <v>40</v>
      </c>
      <c r="J36" s="2">
        <v>5</v>
      </c>
      <c r="K36" s="47">
        <f t="shared" si="0"/>
        <v>26</v>
      </c>
    </row>
    <row r="37" spans="1:11">
      <c r="A37" s="4">
        <v>33</v>
      </c>
      <c r="B37" s="6" t="s">
        <v>329</v>
      </c>
      <c r="C37" s="6" t="s">
        <v>16</v>
      </c>
      <c r="D37" s="9" t="s">
        <v>530</v>
      </c>
      <c r="E37" s="2" t="s">
        <v>57</v>
      </c>
      <c r="F37" s="6">
        <v>35</v>
      </c>
      <c r="G37" s="6">
        <v>10</v>
      </c>
      <c r="H37" s="2" t="s">
        <v>566</v>
      </c>
      <c r="I37" s="2">
        <v>32</v>
      </c>
      <c r="J37" s="2">
        <v>13</v>
      </c>
      <c r="K37" s="47">
        <f t="shared" ref="K37:K68" si="1">SUM(G37,J37)</f>
        <v>23</v>
      </c>
    </row>
    <row r="38" spans="1:11">
      <c r="A38" s="4">
        <v>34</v>
      </c>
      <c r="B38" s="6" t="s">
        <v>343</v>
      </c>
      <c r="C38" s="6" t="s">
        <v>16</v>
      </c>
      <c r="D38" s="9">
        <v>39833</v>
      </c>
      <c r="E38" s="2" t="s">
        <v>57</v>
      </c>
      <c r="F38" s="6">
        <v>34</v>
      </c>
      <c r="G38" s="6">
        <v>11</v>
      </c>
      <c r="H38" s="2" t="s">
        <v>566</v>
      </c>
      <c r="I38" s="2">
        <v>33</v>
      </c>
      <c r="J38" s="2">
        <v>12</v>
      </c>
      <c r="K38" s="47">
        <f t="shared" si="1"/>
        <v>23</v>
      </c>
    </row>
    <row r="39" spans="1:11">
      <c r="A39" s="4">
        <v>35</v>
      </c>
      <c r="B39" s="6" t="s">
        <v>346</v>
      </c>
      <c r="C39" s="6" t="s">
        <v>23</v>
      </c>
      <c r="D39" s="9">
        <v>40137</v>
      </c>
      <c r="E39" s="2" t="s">
        <v>57</v>
      </c>
      <c r="F39" s="6">
        <v>22</v>
      </c>
      <c r="G39" s="6">
        <v>23</v>
      </c>
      <c r="H39" s="2" t="s">
        <v>566</v>
      </c>
      <c r="I39" s="2"/>
      <c r="J39" s="2"/>
      <c r="K39" s="47">
        <f t="shared" si="1"/>
        <v>23</v>
      </c>
    </row>
    <row r="40" spans="1:11">
      <c r="A40" s="4">
        <v>36</v>
      </c>
      <c r="B40" s="6" t="s">
        <v>342</v>
      </c>
      <c r="C40" s="6" t="s">
        <v>16</v>
      </c>
      <c r="D40" s="16">
        <v>40836</v>
      </c>
      <c r="E40" s="2" t="s">
        <v>57</v>
      </c>
      <c r="F40" s="6">
        <v>38</v>
      </c>
      <c r="G40" s="6">
        <v>7</v>
      </c>
      <c r="H40" s="2" t="s">
        <v>566</v>
      </c>
      <c r="I40" s="2">
        <v>30</v>
      </c>
      <c r="J40" s="2">
        <v>15</v>
      </c>
      <c r="K40" s="47">
        <f t="shared" si="1"/>
        <v>22</v>
      </c>
    </row>
    <row r="41" spans="1:11">
      <c r="A41" s="4">
        <v>37</v>
      </c>
      <c r="B41" s="6" t="s">
        <v>320</v>
      </c>
      <c r="C41" s="6" t="s">
        <v>23</v>
      </c>
      <c r="D41" s="9">
        <v>40060</v>
      </c>
      <c r="E41" s="2" t="s">
        <v>57</v>
      </c>
      <c r="F41" s="6">
        <v>32</v>
      </c>
      <c r="G41" s="6">
        <v>13</v>
      </c>
      <c r="H41" s="2" t="s">
        <v>566</v>
      </c>
      <c r="I41" s="2">
        <v>39</v>
      </c>
      <c r="J41" s="2">
        <v>6</v>
      </c>
      <c r="K41" s="47">
        <f t="shared" si="1"/>
        <v>19</v>
      </c>
    </row>
    <row r="42" spans="1:11">
      <c r="A42" s="4">
        <v>38</v>
      </c>
      <c r="B42" s="6" t="s">
        <v>325</v>
      </c>
      <c r="C42" s="6" t="s">
        <v>19</v>
      </c>
      <c r="D42" s="9">
        <v>40173</v>
      </c>
      <c r="E42" s="2" t="s">
        <v>57</v>
      </c>
      <c r="F42" s="6">
        <v>33</v>
      </c>
      <c r="G42" s="6">
        <v>12</v>
      </c>
      <c r="H42" s="2" t="s">
        <v>566</v>
      </c>
      <c r="I42" s="2">
        <v>38</v>
      </c>
      <c r="J42" s="2">
        <v>7</v>
      </c>
      <c r="K42" s="47">
        <f t="shared" si="1"/>
        <v>19</v>
      </c>
    </row>
    <row r="43" spans="1:11">
      <c r="A43" s="4">
        <v>39</v>
      </c>
      <c r="B43" s="6" t="s">
        <v>336</v>
      </c>
      <c r="C43" s="6" t="s">
        <v>16</v>
      </c>
      <c r="D43" s="9">
        <v>41013</v>
      </c>
      <c r="E43" s="2" t="s">
        <v>57</v>
      </c>
      <c r="F43" s="6">
        <v>37</v>
      </c>
      <c r="G43" s="6">
        <v>8</v>
      </c>
      <c r="H43" s="2" t="s">
        <v>566</v>
      </c>
      <c r="I43" s="2">
        <v>35</v>
      </c>
      <c r="J43" s="2">
        <v>10</v>
      </c>
      <c r="K43" s="47">
        <f t="shared" si="1"/>
        <v>18</v>
      </c>
    </row>
    <row r="44" spans="1:11">
      <c r="A44" s="4">
        <v>40</v>
      </c>
      <c r="B44" s="21" t="s">
        <v>592</v>
      </c>
      <c r="C44" s="19" t="s">
        <v>31</v>
      </c>
      <c r="D44" s="20">
        <v>40029</v>
      </c>
      <c r="E44" s="19" t="s">
        <v>57</v>
      </c>
      <c r="F44" s="19"/>
      <c r="G44" s="19"/>
      <c r="H44" s="2" t="s">
        <v>566</v>
      </c>
      <c r="I44" s="2">
        <v>28</v>
      </c>
      <c r="J44" s="2">
        <v>17</v>
      </c>
      <c r="K44" s="47">
        <f t="shared" si="1"/>
        <v>17</v>
      </c>
    </row>
    <row r="45" spans="1:11">
      <c r="A45" s="4">
        <v>41</v>
      </c>
      <c r="B45" s="6" t="s">
        <v>326</v>
      </c>
      <c r="C45" s="6" t="s">
        <v>31</v>
      </c>
      <c r="D45" s="9">
        <v>39804</v>
      </c>
      <c r="E45" s="2" t="s">
        <v>57</v>
      </c>
      <c r="F45" s="6">
        <v>36</v>
      </c>
      <c r="G45" s="6">
        <v>9</v>
      </c>
      <c r="H45" s="2" t="s">
        <v>566</v>
      </c>
      <c r="I45" s="2">
        <v>41</v>
      </c>
      <c r="J45" s="2">
        <v>4</v>
      </c>
      <c r="K45" s="47">
        <f t="shared" si="1"/>
        <v>13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36</v>
      </c>
      <c r="J46" s="58">
        <v>9</v>
      </c>
      <c r="K46" s="61">
        <f t="shared" si="1"/>
        <v>9</v>
      </c>
    </row>
    <row r="47" spans="1:11">
      <c r="A47" s="49">
        <v>43</v>
      </c>
      <c r="B47" s="82" t="s">
        <v>425</v>
      </c>
      <c r="C47" s="82" t="s">
        <v>104</v>
      </c>
      <c r="D47" s="76">
        <v>40016</v>
      </c>
      <c r="E47" s="51" t="s">
        <v>152</v>
      </c>
      <c r="F47" s="52">
        <v>2</v>
      </c>
      <c r="G47" s="52">
        <v>800</v>
      </c>
      <c r="H47" s="51" t="s">
        <v>557</v>
      </c>
      <c r="I47" s="51">
        <v>2</v>
      </c>
      <c r="J47" s="51">
        <v>800</v>
      </c>
      <c r="K47" s="54">
        <f t="shared" si="1"/>
        <v>1600</v>
      </c>
    </row>
    <row r="48" spans="1:11">
      <c r="A48" s="4">
        <v>44</v>
      </c>
      <c r="B48" s="81" t="s">
        <v>415</v>
      </c>
      <c r="C48" s="81" t="s">
        <v>106</v>
      </c>
      <c r="D48" s="69">
        <v>40214</v>
      </c>
      <c r="E48" s="2" t="s">
        <v>152</v>
      </c>
      <c r="F48" s="6">
        <v>1</v>
      </c>
      <c r="G48" s="6">
        <v>1000</v>
      </c>
      <c r="H48" s="2" t="s">
        <v>557</v>
      </c>
      <c r="I48" s="2">
        <v>8</v>
      </c>
      <c r="J48" s="2">
        <v>210</v>
      </c>
      <c r="K48" s="47">
        <f t="shared" si="1"/>
        <v>1210</v>
      </c>
    </row>
    <row r="49" spans="1:12">
      <c r="A49" s="4">
        <v>45</v>
      </c>
      <c r="B49" s="81" t="s">
        <v>418</v>
      </c>
      <c r="C49" s="81" t="s">
        <v>111</v>
      </c>
      <c r="D49" s="69">
        <v>39932</v>
      </c>
      <c r="E49" s="2" t="s">
        <v>152</v>
      </c>
      <c r="F49" s="6">
        <v>3</v>
      </c>
      <c r="G49" s="6">
        <v>640</v>
      </c>
      <c r="H49" s="2" t="s">
        <v>557</v>
      </c>
      <c r="I49" s="2">
        <v>4</v>
      </c>
      <c r="J49" s="2">
        <v>512</v>
      </c>
      <c r="K49" s="47">
        <f t="shared" si="1"/>
        <v>1152</v>
      </c>
    </row>
    <row r="50" spans="1:12">
      <c r="A50" s="4">
        <v>46</v>
      </c>
      <c r="B50" s="67" t="s">
        <v>591</v>
      </c>
      <c r="C50" s="67" t="s">
        <v>104</v>
      </c>
      <c r="D50" s="71">
        <v>39693</v>
      </c>
      <c r="E50" s="19" t="s">
        <v>152</v>
      </c>
      <c r="F50" s="19"/>
      <c r="G50" s="19"/>
      <c r="H50" s="2" t="s">
        <v>557</v>
      </c>
      <c r="I50" s="2">
        <v>1</v>
      </c>
      <c r="J50" s="2">
        <v>1000</v>
      </c>
      <c r="K50" s="47">
        <f t="shared" si="1"/>
        <v>1000</v>
      </c>
      <c r="L50" s="1" t="s">
        <v>600</v>
      </c>
    </row>
    <row r="51" spans="1:12">
      <c r="A51" s="4">
        <v>47</v>
      </c>
      <c r="B51" s="81" t="s">
        <v>402</v>
      </c>
      <c r="C51" s="81" t="s">
        <v>104</v>
      </c>
      <c r="D51" s="69">
        <v>40349</v>
      </c>
      <c r="E51" s="2" t="s">
        <v>152</v>
      </c>
      <c r="F51" s="6">
        <v>17</v>
      </c>
      <c r="G51" s="6">
        <v>28</v>
      </c>
      <c r="H51" s="2" t="s">
        <v>557</v>
      </c>
      <c r="I51" s="2">
        <v>3</v>
      </c>
      <c r="J51" s="2">
        <v>640</v>
      </c>
      <c r="K51" s="47">
        <f t="shared" si="1"/>
        <v>668</v>
      </c>
    </row>
    <row r="52" spans="1:12">
      <c r="A52" s="4">
        <v>48</v>
      </c>
      <c r="B52" s="81" t="s">
        <v>390</v>
      </c>
      <c r="C52" s="81" t="s">
        <v>104</v>
      </c>
      <c r="D52" s="69">
        <v>39849</v>
      </c>
      <c r="E52" s="2" t="s">
        <v>152</v>
      </c>
      <c r="F52" s="6">
        <v>6</v>
      </c>
      <c r="G52" s="6">
        <v>328</v>
      </c>
      <c r="H52" s="2" t="s">
        <v>557</v>
      </c>
      <c r="I52" s="2">
        <v>6</v>
      </c>
      <c r="J52" s="2">
        <v>328</v>
      </c>
      <c r="K52" s="47">
        <f t="shared" si="1"/>
        <v>656</v>
      </c>
    </row>
    <row r="53" spans="1:12">
      <c r="A53" s="4">
        <v>49</v>
      </c>
      <c r="B53" s="81" t="s">
        <v>394</v>
      </c>
      <c r="C53" s="81" t="s">
        <v>104</v>
      </c>
      <c r="D53" s="69">
        <v>40018</v>
      </c>
      <c r="E53" s="2" t="s">
        <v>152</v>
      </c>
      <c r="F53" s="6">
        <v>8</v>
      </c>
      <c r="G53" s="6">
        <v>210</v>
      </c>
      <c r="H53" s="2" t="s">
        <v>557</v>
      </c>
      <c r="I53" s="2">
        <v>5</v>
      </c>
      <c r="J53" s="2">
        <v>410</v>
      </c>
      <c r="K53" s="47">
        <f t="shared" si="1"/>
        <v>620</v>
      </c>
    </row>
    <row r="54" spans="1:12">
      <c r="A54" s="4">
        <v>50</v>
      </c>
      <c r="B54" s="81" t="s">
        <v>401</v>
      </c>
      <c r="C54" s="81" t="s">
        <v>106</v>
      </c>
      <c r="D54" s="69">
        <v>40202</v>
      </c>
      <c r="E54" s="2" t="s">
        <v>152</v>
      </c>
      <c r="F54" s="6">
        <v>5</v>
      </c>
      <c r="G54" s="6">
        <v>410</v>
      </c>
      <c r="H54" s="2" t="s">
        <v>557</v>
      </c>
      <c r="I54" s="2">
        <v>10</v>
      </c>
      <c r="J54" s="2">
        <v>134</v>
      </c>
      <c r="K54" s="47">
        <f t="shared" si="1"/>
        <v>544</v>
      </c>
    </row>
    <row r="55" spans="1:12">
      <c r="A55" s="4">
        <v>51</v>
      </c>
      <c r="B55" s="81" t="s">
        <v>412</v>
      </c>
      <c r="C55" s="81" t="s">
        <v>106</v>
      </c>
      <c r="D55" s="69">
        <v>40156</v>
      </c>
      <c r="E55" s="2" t="s">
        <v>152</v>
      </c>
      <c r="F55" s="6">
        <v>4</v>
      </c>
      <c r="G55" s="6">
        <v>512</v>
      </c>
      <c r="H55" s="2" t="s">
        <v>557</v>
      </c>
      <c r="I55" s="2"/>
      <c r="J55" s="2"/>
      <c r="K55" s="47">
        <f t="shared" si="1"/>
        <v>512</v>
      </c>
    </row>
    <row r="56" spans="1:12">
      <c r="A56" s="4">
        <v>52</v>
      </c>
      <c r="B56" s="81" t="s">
        <v>393</v>
      </c>
      <c r="C56" s="81" t="s">
        <v>118</v>
      </c>
      <c r="D56" s="69">
        <v>39997</v>
      </c>
      <c r="E56" s="2" t="s">
        <v>152</v>
      </c>
      <c r="F56" s="6">
        <v>11</v>
      </c>
      <c r="G56" s="6">
        <v>107</v>
      </c>
      <c r="H56" s="2" t="s">
        <v>557</v>
      </c>
      <c r="I56" s="2">
        <v>7</v>
      </c>
      <c r="J56" s="2">
        <v>262</v>
      </c>
      <c r="K56" s="47">
        <f t="shared" si="1"/>
        <v>369</v>
      </c>
    </row>
    <row r="57" spans="1:12" s="26" customFormat="1">
      <c r="A57" s="24">
        <v>53</v>
      </c>
      <c r="B57" s="25" t="s">
        <v>399</v>
      </c>
      <c r="C57" s="25" t="s">
        <v>104</v>
      </c>
      <c r="D57" s="9">
        <v>39747</v>
      </c>
      <c r="E57" s="18" t="s">
        <v>152</v>
      </c>
      <c r="F57" s="25">
        <v>7</v>
      </c>
      <c r="G57" s="25">
        <v>262</v>
      </c>
      <c r="H57" s="18" t="s">
        <v>557</v>
      </c>
      <c r="I57" s="18"/>
      <c r="J57" s="18"/>
      <c r="K57" s="68">
        <f t="shared" si="1"/>
        <v>262</v>
      </c>
      <c r="L57" s="26" t="s">
        <v>609</v>
      </c>
    </row>
    <row r="58" spans="1:12">
      <c r="A58" s="4">
        <v>54</v>
      </c>
      <c r="B58" s="81" t="s">
        <v>422</v>
      </c>
      <c r="C58" s="81" t="s">
        <v>104</v>
      </c>
      <c r="D58" s="69">
        <v>40345</v>
      </c>
      <c r="E58" s="2" t="s">
        <v>152</v>
      </c>
      <c r="F58" s="6">
        <v>9</v>
      </c>
      <c r="G58" s="6">
        <v>168</v>
      </c>
      <c r="H58" s="2" t="s">
        <v>557</v>
      </c>
      <c r="I58" s="2">
        <v>12</v>
      </c>
      <c r="J58" s="2">
        <v>86</v>
      </c>
      <c r="K58" s="47">
        <f t="shared" si="1"/>
        <v>254</v>
      </c>
    </row>
    <row r="59" spans="1:12">
      <c r="A59" s="4">
        <v>55</v>
      </c>
      <c r="B59" s="81" t="s">
        <v>397</v>
      </c>
      <c r="C59" s="81" t="s">
        <v>104</v>
      </c>
      <c r="D59" s="69">
        <v>40608</v>
      </c>
      <c r="E59" s="2" t="s">
        <v>152</v>
      </c>
      <c r="F59" s="6">
        <v>10</v>
      </c>
      <c r="G59" s="6">
        <v>134</v>
      </c>
      <c r="H59" s="2" t="s">
        <v>557</v>
      </c>
      <c r="I59" s="2">
        <v>11</v>
      </c>
      <c r="J59" s="2">
        <v>107</v>
      </c>
      <c r="K59" s="47">
        <f t="shared" si="1"/>
        <v>241</v>
      </c>
    </row>
    <row r="60" spans="1:12">
      <c r="A60" s="4">
        <v>56</v>
      </c>
      <c r="B60" s="81" t="s">
        <v>391</v>
      </c>
      <c r="C60" s="81" t="s">
        <v>104</v>
      </c>
      <c r="D60" s="69">
        <v>40253</v>
      </c>
      <c r="E60" s="2" t="s">
        <v>152</v>
      </c>
      <c r="F60" s="6">
        <v>18</v>
      </c>
      <c r="G60" s="6">
        <v>27</v>
      </c>
      <c r="H60" s="2" t="s">
        <v>557</v>
      </c>
      <c r="I60" s="2">
        <v>9</v>
      </c>
      <c r="J60" s="2">
        <v>168</v>
      </c>
      <c r="K60" s="47">
        <f t="shared" si="1"/>
        <v>195</v>
      </c>
    </row>
    <row r="61" spans="1:12">
      <c r="A61" s="4">
        <v>57</v>
      </c>
      <c r="B61" s="81" t="s">
        <v>392</v>
      </c>
      <c r="C61" s="81" t="s">
        <v>118</v>
      </c>
      <c r="D61" s="69">
        <v>39720</v>
      </c>
      <c r="E61" s="2" t="s">
        <v>152</v>
      </c>
      <c r="F61" s="6">
        <v>12</v>
      </c>
      <c r="G61" s="6">
        <v>86</v>
      </c>
      <c r="H61" s="2" t="s">
        <v>557</v>
      </c>
      <c r="I61" s="2">
        <v>14</v>
      </c>
      <c r="J61" s="2">
        <v>55</v>
      </c>
      <c r="K61" s="47">
        <f t="shared" si="1"/>
        <v>141</v>
      </c>
    </row>
    <row r="62" spans="1:12">
      <c r="A62" s="4">
        <v>58</v>
      </c>
      <c r="B62" s="81" t="s">
        <v>396</v>
      </c>
      <c r="C62" s="81" t="s">
        <v>106</v>
      </c>
      <c r="D62" s="69">
        <v>39990</v>
      </c>
      <c r="E62" s="2" t="s">
        <v>152</v>
      </c>
      <c r="F62" s="6">
        <v>14</v>
      </c>
      <c r="G62" s="6">
        <v>55</v>
      </c>
      <c r="H62" s="2" t="s">
        <v>557</v>
      </c>
      <c r="I62" s="2">
        <v>13</v>
      </c>
      <c r="J62" s="2">
        <v>69</v>
      </c>
      <c r="K62" s="47">
        <f t="shared" si="1"/>
        <v>124</v>
      </c>
    </row>
    <row r="63" spans="1:12">
      <c r="A63" s="4">
        <v>59</v>
      </c>
      <c r="B63" s="81" t="s">
        <v>419</v>
      </c>
      <c r="C63" s="81" t="s">
        <v>106</v>
      </c>
      <c r="D63" s="69">
        <v>40340</v>
      </c>
      <c r="E63" s="2" t="s">
        <v>152</v>
      </c>
      <c r="F63" s="6">
        <v>13</v>
      </c>
      <c r="G63" s="6">
        <v>69</v>
      </c>
      <c r="H63" s="2" t="s">
        <v>557</v>
      </c>
      <c r="I63" s="2">
        <v>17</v>
      </c>
      <c r="J63" s="2">
        <v>28</v>
      </c>
      <c r="K63" s="47">
        <f t="shared" si="1"/>
        <v>97</v>
      </c>
    </row>
    <row r="64" spans="1:12" s="26" customFormat="1">
      <c r="A64" s="24">
        <v>60</v>
      </c>
      <c r="B64" s="25" t="s">
        <v>409</v>
      </c>
      <c r="C64" s="25" t="s">
        <v>111</v>
      </c>
      <c r="D64" s="9">
        <v>40044</v>
      </c>
      <c r="E64" s="18" t="s">
        <v>152</v>
      </c>
      <c r="F64" s="25">
        <v>15</v>
      </c>
      <c r="G64" s="25">
        <v>44</v>
      </c>
      <c r="H64" s="18" t="s">
        <v>557</v>
      </c>
      <c r="I64" s="18">
        <v>15</v>
      </c>
      <c r="J64" s="18">
        <v>44</v>
      </c>
      <c r="K64" s="68">
        <f t="shared" si="1"/>
        <v>88</v>
      </c>
      <c r="L64" s="26" t="s">
        <v>609</v>
      </c>
    </row>
    <row r="65" spans="1:11">
      <c r="A65" s="4">
        <v>61</v>
      </c>
      <c r="B65" s="95" t="s">
        <v>417</v>
      </c>
      <c r="C65" s="95" t="s">
        <v>104</v>
      </c>
      <c r="D65" s="9">
        <v>39721</v>
      </c>
      <c r="E65" s="2" t="s">
        <v>152</v>
      </c>
      <c r="F65" s="6">
        <v>16</v>
      </c>
      <c r="G65" s="6">
        <v>35</v>
      </c>
      <c r="H65" s="2" t="s">
        <v>557</v>
      </c>
      <c r="I65" s="2">
        <v>25</v>
      </c>
      <c r="J65" s="2">
        <v>20</v>
      </c>
      <c r="K65" s="47">
        <f t="shared" si="1"/>
        <v>55</v>
      </c>
    </row>
    <row r="66" spans="1:11">
      <c r="A66" s="4">
        <v>62</v>
      </c>
      <c r="B66" s="25" t="s">
        <v>416</v>
      </c>
      <c r="C66" s="25" t="s">
        <v>106</v>
      </c>
      <c r="D66" s="9">
        <v>40249</v>
      </c>
      <c r="E66" s="2" t="s">
        <v>152</v>
      </c>
      <c r="F66" s="6">
        <v>26</v>
      </c>
      <c r="G66" s="6">
        <v>19</v>
      </c>
      <c r="H66" s="2" t="s">
        <v>557</v>
      </c>
      <c r="I66" s="2">
        <v>16</v>
      </c>
      <c r="J66" s="2">
        <v>35</v>
      </c>
      <c r="K66" s="47">
        <f t="shared" si="1"/>
        <v>54</v>
      </c>
    </row>
    <row r="67" spans="1:11">
      <c r="A67" s="4">
        <v>63</v>
      </c>
      <c r="B67" s="95" t="s">
        <v>426</v>
      </c>
      <c r="C67" s="95" t="s">
        <v>104</v>
      </c>
      <c r="D67" s="9">
        <v>39687</v>
      </c>
      <c r="E67" s="2" t="s">
        <v>152</v>
      </c>
      <c r="F67" s="6">
        <v>19</v>
      </c>
      <c r="G67" s="6">
        <v>26</v>
      </c>
      <c r="H67" s="2" t="s">
        <v>557</v>
      </c>
      <c r="I67" s="2">
        <v>18</v>
      </c>
      <c r="J67" s="2">
        <v>27</v>
      </c>
      <c r="K67" s="47">
        <f t="shared" si="1"/>
        <v>53</v>
      </c>
    </row>
    <row r="68" spans="1:11">
      <c r="A68" s="4">
        <v>64</v>
      </c>
      <c r="B68" s="6" t="s">
        <v>408</v>
      </c>
      <c r="C68" s="6" t="s">
        <v>118</v>
      </c>
      <c r="D68" s="9">
        <v>40326</v>
      </c>
      <c r="E68" s="2" t="s">
        <v>152</v>
      </c>
      <c r="F68" s="6">
        <v>21</v>
      </c>
      <c r="G68" s="6">
        <v>24</v>
      </c>
      <c r="H68" s="2" t="s">
        <v>557</v>
      </c>
      <c r="I68" s="2">
        <v>19</v>
      </c>
      <c r="J68" s="2">
        <v>26</v>
      </c>
      <c r="K68" s="47">
        <f t="shared" si="1"/>
        <v>50</v>
      </c>
    </row>
    <row r="69" spans="1:11">
      <c r="A69" s="4">
        <v>65</v>
      </c>
      <c r="B69" s="6" t="s">
        <v>424</v>
      </c>
      <c r="C69" s="6" t="s">
        <v>118</v>
      </c>
      <c r="D69" s="9">
        <v>40365</v>
      </c>
      <c r="E69" s="2" t="s">
        <v>152</v>
      </c>
      <c r="F69" s="6">
        <v>20</v>
      </c>
      <c r="G69" s="6">
        <v>25</v>
      </c>
      <c r="H69" s="2" t="s">
        <v>557</v>
      </c>
      <c r="I69" s="2">
        <v>22</v>
      </c>
      <c r="J69" s="2">
        <v>23</v>
      </c>
      <c r="K69" s="47">
        <f t="shared" ref="K69:K100" si="2">SUM(G69,J69)</f>
        <v>48</v>
      </c>
    </row>
    <row r="70" spans="1:11">
      <c r="A70" s="4">
        <v>66</v>
      </c>
      <c r="B70" s="6" t="s">
        <v>411</v>
      </c>
      <c r="C70" s="6" t="s">
        <v>118</v>
      </c>
      <c r="D70" s="9">
        <v>39929</v>
      </c>
      <c r="E70" s="2" t="s">
        <v>152</v>
      </c>
      <c r="F70" s="6">
        <v>23</v>
      </c>
      <c r="G70" s="6">
        <v>22</v>
      </c>
      <c r="H70" s="2" t="s">
        <v>557</v>
      </c>
      <c r="I70" s="2">
        <v>21</v>
      </c>
      <c r="J70" s="2">
        <v>24</v>
      </c>
      <c r="K70" s="47">
        <f t="shared" si="2"/>
        <v>46</v>
      </c>
    </row>
    <row r="71" spans="1:11">
      <c r="A71" s="4">
        <v>67</v>
      </c>
      <c r="B71" s="6" t="s">
        <v>421</v>
      </c>
      <c r="C71" s="6" t="s">
        <v>111</v>
      </c>
      <c r="D71" s="9">
        <v>40166</v>
      </c>
      <c r="E71" s="2" t="s">
        <v>152</v>
      </c>
      <c r="F71" s="6">
        <v>22</v>
      </c>
      <c r="G71" s="6">
        <v>23</v>
      </c>
      <c r="H71" s="2" t="s">
        <v>557</v>
      </c>
      <c r="I71" s="2">
        <v>23</v>
      </c>
      <c r="J71" s="2">
        <v>22</v>
      </c>
      <c r="K71" s="47">
        <f t="shared" si="2"/>
        <v>45</v>
      </c>
    </row>
    <row r="72" spans="1:11">
      <c r="A72" s="4">
        <v>68</v>
      </c>
      <c r="B72" s="6" t="s">
        <v>400</v>
      </c>
      <c r="C72" s="6" t="s">
        <v>111</v>
      </c>
      <c r="D72" s="9">
        <v>39635</v>
      </c>
      <c r="E72" s="2" t="s">
        <v>152</v>
      </c>
      <c r="F72" s="6">
        <v>24</v>
      </c>
      <c r="G72" s="6">
        <v>21</v>
      </c>
      <c r="H72" s="2" t="s">
        <v>557</v>
      </c>
      <c r="I72" s="2">
        <v>24</v>
      </c>
      <c r="J72" s="2">
        <v>21</v>
      </c>
      <c r="K72" s="47">
        <f t="shared" si="2"/>
        <v>42</v>
      </c>
    </row>
    <row r="73" spans="1:11">
      <c r="A73" s="4">
        <v>69</v>
      </c>
      <c r="B73" s="6" t="s">
        <v>404</v>
      </c>
      <c r="C73" s="6" t="s">
        <v>118</v>
      </c>
      <c r="D73" s="9">
        <v>39792</v>
      </c>
      <c r="E73" s="2" t="s">
        <v>152</v>
      </c>
      <c r="F73" s="6">
        <v>30</v>
      </c>
      <c r="G73" s="6">
        <v>15</v>
      </c>
      <c r="H73" s="2" t="s">
        <v>557</v>
      </c>
      <c r="I73" s="2">
        <v>20</v>
      </c>
      <c r="J73" s="2">
        <v>25</v>
      </c>
      <c r="K73" s="47">
        <f t="shared" si="2"/>
        <v>40</v>
      </c>
    </row>
    <row r="74" spans="1:11">
      <c r="A74" s="4">
        <v>70</v>
      </c>
      <c r="B74" s="6" t="s">
        <v>398</v>
      </c>
      <c r="C74" s="6" t="s">
        <v>111</v>
      </c>
      <c r="D74" s="9">
        <v>40274</v>
      </c>
      <c r="E74" s="2" t="s">
        <v>152</v>
      </c>
      <c r="F74" s="6">
        <v>28</v>
      </c>
      <c r="G74" s="6">
        <v>17</v>
      </c>
      <c r="H74" s="2" t="s">
        <v>557</v>
      </c>
      <c r="I74" s="2">
        <v>27</v>
      </c>
      <c r="J74" s="2">
        <v>18</v>
      </c>
      <c r="K74" s="47">
        <f t="shared" si="2"/>
        <v>35</v>
      </c>
    </row>
    <row r="75" spans="1:11">
      <c r="A75" s="4">
        <v>71</v>
      </c>
      <c r="B75" s="6" t="s">
        <v>406</v>
      </c>
      <c r="C75" s="6" t="s">
        <v>106</v>
      </c>
      <c r="D75" s="9">
        <v>39679</v>
      </c>
      <c r="E75" s="2" t="s">
        <v>152</v>
      </c>
      <c r="F75" s="6">
        <v>27</v>
      </c>
      <c r="G75" s="6">
        <v>18</v>
      </c>
      <c r="H75" s="2" t="s">
        <v>557</v>
      </c>
      <c r="I75" s="2">
        <v>28</v>
      </c>
      <c r="J75" s="2">
        <v>17</v>
      </c>
      <c r="K75" s="47">
        <f t="shared" si="2"/>
        <v>35</v>
      </c>
    </row>
    <row r="76" spans="1:11">
      <c r="A76" s="4">
        <v>72</v>
      </c>
      <c r="B76" s="6" t="s">
        <v>423</v>
      </c>
      <c r="C76" s="6" t="s">
        <v>108</v>
      </c>
      <c r="D76" s="9">
        <v>40187</v>
      </c>
      <c r="E76" s="2" t="s">
        <v>152</v>
      </c>
      <c r="F76" s="6">
        <v>25</v>
      </c>
      <c r="G76" s="6">
        <v>20</v>
      </c>
      <c r="H76" s="2" t="s">
        <v>557</v>
      </c>
      <c r="I76" s="2">
        <v>30</v>
      </c>
      <c r="J76" s="2">
        <v>15</v>
      </c>
      <c r="K76" s="47">
        <f t="shared" si="2"/>
        <v>35</v>
      </c>
    </row>
    <row r="77" spans="1:11">
      <c r="A77" s="4">
        <v>73</v>
      </c>
      <c r="B77" s="6" t="s">
        <v>413</v>
      </c>
      <c r="C77" s="6" t="s">
        <v>106</v>
      </c>
      <c r="D77" s="9">
        <v>40036</v>
      </c>
      <c r="E77" s="2" t="s">
        <v>152</v>
      </c>
      <c r="F77" s="6">
        <v>29</v>
      </c>
      <c r="G77" s="6">
        <v>16</v>
      </c>
      <c r="H77" s="2" t="s">
        <v>557</v>
      </c>
      <c r="I77" s="2">
        <v>29</v>
      </c>
      <c r="J77" s="2">
        <v>16</v>
      </c>
      <c r="K77" s="47">
        <f t="shared" si="2"/>
        <v>32</v>
      </c>
    </row>
    <row r="78" spans="1:11">
      <c r="A78" s="4">
        <v>74</v>
      </c>
      <c r="B78" s="6" t="s">
        <v>414</v>
      </c>
      <c r="C78" s="6" t="s">
        <v>106</v>
      </c>
      <c r="D78" s="9">
        <v>40054</v>
      </c>
      <c r="E78" s="2" t="s">
        <v>152</v>
      </c>
      <c r="F78" s="6">
        <v>32</v>
      </c>
      <c r="G78" s="6">
        <v>13</v>
      </c>
      <c r="H78" s="2" t="s">
        <v>557</v>
      </c>
      <c r="I78" s="2">
        <v>26</v>
      </c>
      <c r="J78" s="2">
        <v>19</v>
      </c>
      <c r="K78" s="47">
        <f t="shared" si="2"/>
        <v>32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31</v>
      </c>
      <c r="G79" s="6">
        <v>14</v>
      </c>
      <c r="H79" s="2" t="s">
        <v>557</v>
      </c>
      <c r="I79" s="2"/>
      <c r="J79" s="2"/>
      <c r="K79" s="47">
        <f t="shared" si="2"/>
        <v>14</v>
      </c>
    </row>
    <row r="80" spans="1:11">
      <c r="A80" s="4">
        <v>76</v>
      </c>
      <c r="B80" s="6" t="s">
        <v>420</v>
      </c>
      <c r="C80" s="6" t="s">
        <v>104</v>
      </c>
      <c r="D80" s="9">
        <v>40123</v>
      </c>
      <c r="E80" s="2" t="s">
        <v>152</v>
      </c>
      <c r="F80" s="6">
        <v>33</v>
      </c>
      <c r="G80" s="6">
        <v>12</v>
      </c>
      <c r="H80" s="2" t="s">
        <v>557</v>
      </c>
      <c r="I80" s="2"/>
      <c r="J80" s="2"/>
      <c r="K80" s="47">
        <f t="shared" si="2"/>
        <v>12</v>
      </c>
    </row>
    <row r="81" spans="1:11">
      <c r="A81" s="4">
        <v>77</v>
      </c>
      <c r="B81" s="6" t="s">
        <v>403</v>
      </c>
      <c r="C81" s="6" t="s">
        <v>106</v>
      </c>
      <c r="D81" s="9">
        <v>40184</v>
      </c>
      <c r="E81" s="2" t="s">
        <v>152</v>
      </c>
      <c r="F81" s="6">
        <v>34</v>
      </c>
      <c r="G81" s="6">
        <v>11</v>
      </c>
      <c r="H81" s="2" t="s">
        <v>557</v>
      </c>
      <c r="I81" s="2"/>
      <c r="J81" s="2"/>
      <c r="K81" s="47">
        <f t="shared" si="2"/>
        <v>11</v>
      </c>
    </row>
    <row r="82" spans="1:11">
      <c r="A82" s="4">
        <v>78</v>
      </c>
      <c r="B82" s="6" t="s">
        <v>410</v>
      </c>
      <c r="C82" s="6" t="s">
        <v>104</v>
      </c>
      <c r="D82" s="9">
        <v>39894</v>
      </c>
      <c r="E82" s="2" t="s">
        <v>152</v>
      </c>
      <c r="F82" s="6">
        <v>35</v>
      </c>
      <c r="G82" s="6">
        <v>10</v>
      </c>
      <c r="H82" s="2" t="s">
        <v>557</v>
      </c>
      <c r="I82" s="2"/>
      <c r="J82" s="2"/>
      <c r="K82" s="47">
        <f t="shared" si="2"/>
        <v>10</v>
      </c>
    </row>
    <row r="83" spans="1:11">
      <c r="A83" s="4">
        <v>79</v>
      </c>
      <c r="B83" s="6" t="s">
        <v>407</v>
      </c>
      <c r="C83" s="6" t="s">
        <v>106</v>
      </c>
      <c r="D83" s="9">
        <v>40080</v>
      </c>
      <c r="E83" s="2" t="s">
        <v>152</v>
      </c>
      <c r="F83" s="6">
        <v>36</v>
      </c>
      <c r="G83" s="6">
        <v>9</v>
      </c>
      <c r="H83" s="2" t="s">
        <v>557</v>
      </c>
      <c r="I83" s="2"/>
      <c r="J83" s="2"/>
      <c r="K83" s="47">
        <f t="shared" si="2"/>
        <v>9</v>
      </c>
    </row>
    <row r="84" spans="1:11" ht="15" thickBot="1">
      <c r="A84" s="55">
        <v>80</v>
      </c>
      <c r="B84" s="59" t="s">
        <v>395</v>
      </c>
      <c r="C84" s="59" t="s">
        <v>104</v>
      </c>
      <c r="D84" s="80">
        <v>40116</v>
      </c>
      <c r="E84" s="58" t="s">
        <v>152</v>
      </c>
      <c r="F84" s="59">
        <v>37</v>
      </c>
      <c r="G84" s="59">
        <v>8</v>
      </c>
      <c r="H84" s="58" t="s">
        <v>557</v>
      </c>
      <c r="I84" s="58"/>
      <c r="J84" s="58"/>
      <c r="K84" s="61">
        <f t="shared" si="2"/>
        <v>8</v>
      </c>
    </row>
    <row r="85" spans="1:11" s="26" customFormat="1">
      <c r="A85" s="49">
        <v>81</v>
      </c>
      <c r="B85" s="82" t="s">
        <v>478</v>
      </c>
      <c r="C85" s="82" t="s">
        <v>216</v>
      </c>
      <c r="D85" s="76">
        <v>40177</v>
      </c>
      <c r="E85" s="51" t="s">
        <v>242</v>
      </c>
      <c r="F85" s="52">
        <v>1</v>
      </c>
      <c r="G85" s="52">
        <v>1000</v>
      </c>
      <c r="H85" s="51" t="s">
        <v>548</v>
      </c>
      <c r="I85" s="51">
        <v>2</v>
      </c>
      <c r="J85" s="51">
        <v>800</v>
      </c>
      <c r="K85" s="54">
        <f t="shared" si="2"/>
        <v>1800</v>
      </c>
    </row>
    <row r="86" spans="1:11">
      <c r="A86" s="4">
        <v>82</v>
      </c>
      <c r="B86" s="81" t="s">
        <v>494</v>
      </c>
      <c r="C86" s="81" t="s">
        <v>191</v>
      </c>
      <c r="D86" s="69">
        <v>40001</v>
      </c>
      <c r="E86" s="2" t="s">
        <v>242</v>
      </c>
      <c r="F86" s="6">
        <v>2</v>
      </c>
      <c r="G86" s="6">
        <v>800</v>
      </c>
      <c r="H86" s="2" t="s">
        <v>548</v>
      </c>
      <c r="I86" s="2">
        <v>1</v>
      </c>
      <c r="J86" s="2">
        <v>1000</v>
      </c>
      <c r="K86" s="47">
        <f t="shared" si="2"/>
        <v>1800</v>
      </c>
    </row>
    <row r="87" spans="1:11">
      <c r="A87" s="4">
        <v>83</v>
      </c>
      <c r="B87" s="81" t="s">
        <v>476</v>
      </c>
      <c r="C87" s="81" t="s">
        <v>194</v>
      </c>
      <c r="D87" s="69">
        <v>39954</v>
      </c>
      <c r="E87" s="2" t="s">
        <v>242</v>
      </c>
      <c r="F87" s="6">
        <v>3</v>
      </c>
      <c r="G87" s="6">
        <v>640</v>
      </c>
      <c r="H87" s="2" t="s">
        <v>548</v>
      </c>
      <c r="I87" s="2">
        <v>3</v>
      </c>
      <c r="J87" s="2">
        <v>640</v>
      </c>
      <c r="K87" s="47">
        <f t="shared" si="2"/>
        <v>1280</v>
      </c>
    </row>
    <row r="88" spans="1:11">
      <c r="A88" s="4">
        <v>84</v>
      </c>
      <c r="B88" s="81" t="s">
        <v>496</v>
      </c>
      <c r="C88" s="81" t="s">
        <v>191</v>
      </c>
      <c r="D88" s="69">
        <v>40415</v>
      </c>
      <c r="E88" s="2" t="s">
        <v>242</v>
      </c>
      <c r="F88" s="6">
        <v>5</v>
      </c>
      <c r="G88" s="6">
        <v>410</v>
      </c>
      <c r="H88" s="2" t="s">
        <v>548</v>
      </c>
      <c r="I88" s="2">
        <v>5</v>
      </c>
      <c r="J88" s="2">
        <v>410</v>
      </c>
      <c r="K88" s="47">
        <f t="shared" si="2"/>
        <v>820</v>
      </c>
    </row>
    <row r="89" spans="1:11">
      <c r="A89" s="4">
        <v>85</v>
      </c>
      <c r="B89" s="81" t="s">
        <v>500</v>
      </c>
      <c r="C89" s="81" t="s">
        <v>191</v>
      </c>
      <c r="D89" s="69">
        <v>39708</v>
      </c>
      <c r="E89" s="2" t="s">
        <v>242</v>
      </c>
      <c r="F89" s="6">
        <v>4</v>
      </c>
      <c r="G89" s="6">
        <v>512</v>
      </c>
      <c r="H89" s="2" t="s">
        <v>548</v>
      </c>
      <c r="I89" s="2">
        <v>10</v>
      </c>
      <c r="J89" s="2">
        <v>134</v>
      </c>
      <c r="K89" s="47">
        <f t="shared" si="2"/>
        <v>646</v>
      </c>
    </row>
    <row r="90" spans="1:11">
      <c r="A90" s="4">
        <v>86</v>
      </c>
      <c r="B90" s="81" t="s">
        <v>506</v>
      </c>
      <c r="C90" s="81" t="s">
        <v>191</v>
      </c>
      <c r="D90" s="69">
        <v>40045</v>
      </c>
      <c r="E90" s="2" t="s">
        <v>242</v>
      </c>
      <c r="F90" s="6">
        <v>11</v>
      </c>
      <c r="G90" s="6">
        <v>107</v>
      </c>
      <c r="H90" s="2" t="s">
        <v>548</v>
      </c>
      <c r="I90" s="2">
        <v>4</v>
      </c>
      <c r="J90" s="2">
        <v>512</v>
      </c>
      <c r="K90" s="47">
        <f t="shared" si="2"/>
        <v>619</v>
      </c>
    </row>
    <row r="91" spans="1:11">
      <c r="A91" s="4">
        <v>87</v>
      </c>
      <c r="B91" s="81" t="s">
        <v>477</v>
      </c>
      <c r="C91" s="81" t="s">
        <v>205</v>
      </c>
      <c r="D91" s="69">
        <v>40307</v>
      </c>
      <c r="E91" s="2" t="s">
        <v>242</v>
      </c>
      <c r="F91" s="6">
        <v>7</v>
      </c>
      <c r="G91" s="6">
        <v>262</v>
      </c>
      <c r="H91" s="2" t="s">
        <v>548</v>
      </c>
      <c r="I91" s="2">
        <v>6</v>
      </c>
      <c r="J91" s="2">
        <v>328</v>
      </c>
      <c r="K91" s="47">
        <f t="shared" si="2"/>
        <v>590</v>
      </c>
    </row>
    <row r="92" spans="1:11">
      <c r="A92" s="4">
        <v>88</v>
      </c>
      <c r="B92" s="81" t="s">
        <v>501</v>
      </c>
      <c r="C92" s="81" t="s">
        <v>216</v>
      </c>
      <c r="D92" s="69">
        <v>40132</v>
      </c>
      <c r="E92" s="2" t="s">
        <v>242</v>
      </c>
      <c r="F92" s="6">
        <v>6</v>
      </c>
      <c r="G92" s="6">
        <v>328</v>
      </c>
      <c r="H92" s="2" t="s">
        <v>548</v>
      </c>
      <c r="I92" s="2">
        <v>17</v>
      </c>
      <c r="J92" s="2">
        <v>28</v>
      </c>
      <c r="K92" s="47">
        <f t="shared" si="2"/>
        <v>356</v>
      </c>
    </row>
    <row r="93" spans="1:11">
      <c r="A93" s="4">
        <v>89</v>
      </c>
      <c r="B93" s="81" t="s">
        <v>503</v>
      </c>
      <c r="C93" s="81" t="s">
        <v>191</v>
      </c>
      <c r="D93" s="69">
        <v>39972</v>
      </c>
      <c r="E93" s="2" t="s">
        <v>242</v>
      </c>
      <c r="F93" s="6">
        <v>8</v>
      </c>
      <c r="G93" s="6">
        <v>210</v>
      </c>
      <c r="H93" s="2" t="s">
        <v>548</v>
      </c>
      <c r="I93" s="2">
        <v>11</v>
      </c>
      <c r="J93" s="2">
        <v>107</v>
      </c>
      <c r="K93" s="47">
        <f t="shared" si="2"/>
        <v>317</v>
      </c>
    </row>
    <row r="94" spans="1:11">
      <c r="A94" s="4">
        <v>90</v>
      </c>
      <c r="B94" s="81" t="s">
        <v>482</v>
      </c>
      <c r="C94" s="81" t="s">
        <v>194</v>
      </c>
      <c r="D94" s="69">
        <v>39640</v>
      </c>
      <c r="E94" s="2" t="s">
        <v>242</v>
      </c>
      <c r="F94" s="6">
        <v>16</v>
      </c>
      <c r="G94" s="6">
        <v>35</v>
      </c>
      <c r="H94" s="2" t="s">
        <v>548</v>
      </c>
      <c r="I94" s="2">
        <v>7</v>
      </c>
      <c r="J94" s="2">
        <v>262</v>
      </c>
      <c r="K94" s="47">
        <f t="shared" si="2"/>
        <v>297</v>
      </c>
    </row>
    <row r="95" spans="1:11">
      <c r="A95" s="4">
        <v>91</v>
      </c>
      <c r="B95" s="81" t="s">
        <v>469</v>
      </c>
      <c r="C95" s="81" t="s">
        <v>197</v>
      </c>
      <c r="D95" s="69">
        <v>39788</v>
      </c>
      <c r="E95" s="2" t="s">
        <v>242</v>
      </c>
      <c r="F95" s="6">
        <v>14</v>
      </c>
      <c r="G95" s="6">
        <v>55</v>
      </c>
      <c r="H95" s="2" t="s">
        <v>548</v>
      </c>
      <c r="I95" s="2">
        <v>8</v>
      </c>
      <c r="J95" s="2">
        <v>210</v>
      </c>
      <c r="K95" s="47">
        <f t="shared" si="2"/>
        <v>265</v>
      </c>
    </row>
    <row r="96" spans="1:11">
      <c r="A96" s="4">
        <v>92</v>
      </c>
      <c r="B96" s="81" t="s">
        <v>498</v>
      </c>
      <c r="C96" s="81" t="s">
        <v>199</v>
      </c>
      <c r="D96" s="69">
        <v>40361</v>
      </c>
      <c r="E96" s="2" t="s">
        <v>242</v>
      </c>
      <c r="F96" s="6">
        <v>13</v>
      </c>
      <c r="G96" s="6">
        <v>69</v>
      </c>
      <c r="H96" s="2" t="s">
        <v>548</v>
      </c>
      <c r="I96" s="2">
        <v>9</v>
      </c>
      <c r="J96" s="2">
        <v>168</v>
      </c>
      <c r="K96" s="47">
        <f t="shared" si="2"/>
        <v>237</v>
      </c>
    </row>
    <row r="97" spans="1:12">
      <c r="A97" s="4">
        <v>93</v>
      </c>
      <c r="B97" s="81" t="s">
        <v>495</v>
      </c>
      <c r="C97" s="81" t="s">
        <v>191</v>
      </c>
      <c r="D97" s="69">
        <v>40026</v>
      </c>
      <c r="E97" s="2" t="s">
        <v>242</v>
      </c>
      <c r="F97" s="6">
        <v>10</v>
      </c>
      <c r="G97" s="6">
        <v>134</v>
      </c>
      <c r="H97" s="2" t="s">
        <v>548</v>
      </c>
      <c r="I97" s="2">
        <v>13</v>
      </c>
      <c r="J97" s="2">
        <v>69</v>
      </c>
      <c r="K97" s="47">
        <f t="shared" si="2"/>
        <v>203</v>
      </c>
    </row>
    <row r="98" spans="1:12" s="26" customFormat="1">
      <c r="A98" s="24">
        <v>94</v>
      </c>
      <c r="B98" s="25" t="s">
        <v>480</v>
      </c>
      <c r="C98" s="25" t="s">
        <v>205</v>
      </c>
      <c r="D98" s="9">
        <v>40385</v>
      </c>
      <c r="E98" s="18" t="s">
        <v>242</v>
      </c>
      <c r="F98" s="25">
        <v>9</v>
      </c>
      <c r="G98" s="25">
        <v>168</v>
      </c>
      <c r="H98" s="18" t="s">
        <v>548</v>
      </c>
      <c r="I98" s="18"/>
      <c r="J98" s="18"/>
      <c r="K98" s="68">
        <f t="shared" si="2"/>
        <v>168</v>
      </c>
      <c r="L98" s="26" t="s">
        <v>609</v>
      </c>
    </row>
    <row r="99" spans="1:12">
      <c r="A99" s="4">
        <v>95</v>
      </c>
      <c r="B99" s="81" t="s">
        <v>481</v>
      </c>
      <c r="C99" s="81" t="s">
        <v>205</v>
      </c>
      <c r="D99" s="69">
        <v>40769</v>
      </c>
      <c r="E99" s="2" t="s">
        <v>242</v>
      </c>
      <c r="F99" s="6">
        <v>17</v>
      </c>
      <c r="G99" s="6">
        <v>28</v>
      </c>
      <c r="H99" s="2" t="s">
        <v>548</v>
      </c>
      <c r="I99" s="2">
        <v>12</v>
      </c>
      <c r="J99" s="2">
        <v>86</v>
      </c>
      <c r="K99" s="47">
        <f t="shared" si="2"/>
        <v>114</v>
      </c>
    </row>
    <row r="100" spans="1:12">
      <c r="A100" s="4">
        <v>96</v>
      </c>
      <c r="B100" s="81" t="s">
        <v>486</v>
      </c>
      <c r="C100" s="81" t="s">
        <v>199</v>
      </c>
      <c r="D100" s="69">
        <v>40373</v>
      </c>
      <c r="E100" s="2" t="s">
        <v>242</v>
      </c>
      <c r="F100" s="6">
        <v>12</v>
      </c>
      <c r="G100" s="6">
        <v>86</v>
      </c>
      <c r="H100" s="2" t="s">
        <v>548</v>
      </c>
      <c r="I100" s="2">
        <v>39</v>
      </c>
      <c r="J100" s="2">
        <v>6</v>
      </c>
      <c r="K100" s="47">
        <f t="shared" si="2"/>
        <v>92</v>
      </c>
    </row>
    <row r="101" spans="1:12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23</v>
      </c>
      <c r="G101" s="6">
        <v>22</v>
      </c>
      <c r="H101" s="2" t="s">
        <v>548</v>
      </c>
      <c r="I101" s="2">
        <v>14</v>
      </c>
      <c r="J101" s="2">
        <v>55</v>
      </c>
      <c r="K101" s="47">
        <f t="shared" ref="K101:K129" si="3">SUM(G101,J101)</f>
        <v>77</v>
      </c>
    </row>
    <row r="102" spans="1:12">
      <c r="A102" s="4">
        <v>98</v>
      </c>
      <c r="B102" s="81" t="s">
        <v>484</v>
      </c>
      <c r="C102" s="81" t="s">
        <v>199</v>
      </c>
      <c r="D102" s="69">
        <v>40633</v>
      </c>
      <c r="E102" s="2" t="s">
        <v>242</v>
      </c>
      <c r="F102" s="6">
        <v>18</v>
      </c>
      <c r="G102" s="6">
        <v>27</v>
      </c>
      <c r="H102" s="2" t="s">
        <v>548</v>
      </c>
      <c r="I102" s="2">
        <v>15</v>
      </c>
      <c r="J102" s="2">
        <v>44</v>
      </c>
      <c r="K102" s="47">
        <f t="shared" si="3"/>
        <v>71</v>
      </c>
    </row>
    <row r="103" spans="1:12">
      <c r="A103" s="4">
        <v>99</v>
      </c>
      <c r="B103" s="95" t="s">
        <v>488</v>
      </c>
      <c r="C103" s="95" t="s">
        <v>191</v>
      </c>
      <c r="D103" s="7">
        <v>40336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18</v>
      </c>
      <c r="J103" s="2">
        <v>27</v>
      </c>
      <c r="K103" s="47">
        <f t="shared" si="3"/>
        <v>71</v>
      </c>
    </row>
    <row r="104" spans="1:12">
      <c r="A104" s="4">
        <v>100</v>
      </c>
      <c r="B104" s="6" t="s">
        <v>471</v>
      </c>
      <c r="C104" s="6" t="s">
        <v>430</v>
      </c>
      <c r="D104" s="7">
        <v>39646</v>
      </c>
      <c r="E104" s="2" t="s">
        <v>242</v>
      </c>
      <c r="F104" s="6">
        <v>26</v>
      </c>
      <c r="G104" s="6">
        <v>19</v>
      </c>
      <c r="H104" s="2" t="s">
        <v>548</v>
      </c>
      <c r="I104" s="2">
        <v>16</v>
      </c>
      <c r="J104" s="2">
        <v>35</v>
      </c>
      <c r="K104" s="47">
        <f t="shared" si="3"/>
        <v>54</v>
      </c>
    </row>
    <row r="105" spans="1:12">
      <c r="A105" s="4">
        <v>101</v>
      </c>
      <c r="B105" s="6" t="s">
        <v>491</v>
      </c>
      <c r="C105" s="6" t="s">
        <v>199</v>
      </c>
      <c r="D105" s="7">
        <v>40033</v>
      </c>
      <c r="E105" s="2" t="s">
        <v>242</v>
      </c>
      <c r="F105" s="6">
        <v>19</v>
      </c>
      <c r="G105" s="6">
        <v>26</v>
      </c>
      <c r="H105" s="2" t="s">
        <v>548</v>
      </c>
      <c r="I105" s="2">
        <v>22</v>
      </c>
      <c r="J105" s="2">
        <v>23</v>
      </c>
      <c r="K105" s="47">
        <f t="shared" si="3"/>
        <v>49</v>
      </c>
    </row>
    <row r="106" spans="1:12">
      <c r="A106" s="4">
        <v>102</v>
      </c>
      <c r="B106" s="6" t="s">
        <v>497</v>
      </c>
      <c r="C106" s="6" t="s">
        <v>199</v>
      </c>
      <c r="D106" s="7">
        <v>40128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24</v>
      </c>
      <c r="J106" s="2">
        <v>21</v>
      </c>
      <c r="K106" s="47">
        <f t="shared" si="3"/>
        <v>46</v>
      </c>
    </row>
    <row r="107" spans="1:12">
      <c r="A107" s="4">
        <v>103</v>
      </c>
      <c r="B107" s="6" t="s">
        <v>475</v>
      </c>
      <c r="C107" s="6" t="s">
        <v>207</v>
      </c>
      <c r="D107" s="7">
        <v>40044</v>
      </c>
      <c r="E107" s="2" t="s">
        <v>242</v>
      </c>
      <c r="F107" s="6">
        <v>25</v>
      </c>
      <c r="G107" s="6">
        <v>20</v>
      </c>
      <c r="H107" s="2" t="s">
        <v>548</v>
      </c>
      <c r="I107" s="2">
        <v>20</v>
      </c>
      <c r="J107" s="2">
        <v>25</v>
      </c>
      <c r="K107" s="47">
        <f t="shared" si="3"/>
        <v>45</v>
      </c>
    </row>
    <row r="108" spans="1:12">
      <c r="A108" s="4">
        <v>104</v>
      </c>
      <c r="B108" s="6" t="s">
        <v>473</v>
      </c>
      <c r="C108" s="6" t="s">
        <v>216</v>
      </c>
      <c r="D108" s="7">
        <v>39767</v>
      </c>
      <c r="E108" s="2" t="s">
        <v>242</v>
      </c>
      <c r="F108" s="6">
        <v>29</v>
      </c>
      <c r="G108" s="6">
        <v>16</v>
      </c>
      <c r="H108" s="2" t="s">
        <v>548</v>
      </c>
      <c r="I108" s="2">
        <v>19</v>
      </c>
      <c r="J108" s="2">
        <v>26</v>
      </c>
      <c r="K108" s="47">
        <f t="shared" si="3"/>
        <v>42</v>
      </c>
    </row>
    <row r="109" spans="1:12">
      <c r="A109" s="4">
        <v>105</v>
      </c>
      <c r="B109" s="6" t="s">
        <v>466</v>
      </c>
      <c r="C109" s="6" t="s">
        <v>199</v>
      </c>
      <c r="D109" s="7">
        <v>39865</v>
      </c>
      <c r="E109" s="2" t="s">
        <v>242</v>
      </c>
      <c r="F109" s="6">
        <v>27</v>
      </c>
      <c r="G109" s="6">
        <v>18</v>
      </c>
      <c r="H109" s="2" t="s">
        <v>548</v>
      </c>
      <c r="I109" s="2">
        <v>26</v>
      </c>
      <c r="J109" s="2">
        <v>19</v>
      </c>
      <c r="K109" s="47">
        <f t="shared" si="3"/>
        <v>37</v>
      </c>
    </row>
    <row r="110" spans="1:12">
      <c r="A110" s="4">
        <v>106</v>
      </c>
      <c r="B110" s="6" t="s">
        <v>485</v>
      </c>
      <c r="C110" s="6" t="s">
        <v>199</v>
      </c>
      <c r="D110" s="7">
        <v>40277</v>
      </c>
      <c r="E110" s="2" t="s">
        <v>242</v>
      </c>
      <c r="F110" s="6">
        <v>28</v>
      </c>
      <c r="G110" s="6">
        <v>17</v>
      </c>
      <c r="H110" s="2" t="s">
        <v>548</v>
      </c>
      <c r="I110" s="2">
        <v>27</v>
      </c>
      <c r="J110" s="2">
        <v>18</v>
      </c>
      <c r="K110" s="47">
        <f t="shared" si="3"/>
        <v>35</v>
      </c>
    </row>
    <row r="111" spans="1:12">
      <c r="A111" s="4">
        <v>107</v>
      </c>
      <c r="B111" s="6" t="s">
        <v>502</v>
      </c>
      <c r="C111" s="6" t="s">
        <v>430</v>
      </c>
      <c r="D111" s="7">
        <v>39837</v>
      </c>
      <c r="E111" s="2" t="s">
        <v>242</v>
      </c>
      <c r="F111" s="6">
        <v>31</v>
      </c>
      <c r="G111" s="6">
        <v>14</v>
      </c>
      <c r="H111" s="2" t="s">
        <v>548</v>
      </c>
      <c r="I111" s="2">
        <v>25</v>
      </c>
      <c r="J111" s="2">
        <v>20</v>
      </c>
      <c r="K111" s="47">
        <f t="shared" si="3"/>
        <v>34</v>
      </c>
    </row>
    <row r="112" spans="1:12">
      <c r="A112" s="4">
        <v>108</v>
      </c>
      <c r="B112" s="6" t="s">
        <v>468</v>
      </c>
      <c r="C112" s="6" t="s">
        <v>205</v>
      </c>
      <c r="D112" s="7">
        <v>40890</v>
      </c>
      <c r="E112" s="2" t="s">
        <v>242</v>
      </c>
      <c r="F112" s="6">
        <v>37</v>
      </c>
      <c r="G112" s="6">
        <v>8</v>
      </c>
      <c r="H112" s="2" t="s">
        <v>548</v>
      </c>
      <c r="I112" s="2">
        <v>21</v>
      </c>
      <c r="J112" s="2">
        <v>24</v>
      </c>
      <c r="K112" s="47">
        <f t="shared" si="3"/>
        <v>32</v>
      </c>
    </row>
    <row r="113" spans="1:11">
      <c r="A113" s="4">
        <v>109</v>
      </c>
      <c r="B113" s="6" t="s">
        <v>467</v>
      </c>
      <c r="C113" s="6" t="s">
        <v>430</v>
      </c>
      <c r="D113" s="7">
        <v>39871</v>
      </c>
      <c r="E113" s="2" t="s">
        <v>242</v>
      </c>
      <c r="F113" s="6">
        <v>36</v>
      </c>
      <c r="G113" s="6">
        <v>9</v>
      </c>
      <c r="H113" s="2" t="s">
        <v>548</v>
      </c>
      <c r="I113" s="2">
        <v>23</v>
      </c>
      <c r="J113" s="2">
        <v>22</v>
      </c>
      <c r="K113" s="47">
        <f t="shared" si="3"/>
        <v>31</v>
      </c>
    </row>
    <row r="114" spans="1:11">
      <c r="A114" s="4">
        <v>110</v>
      </c>
      <c r="B114" s="6" t="s">
        <v>489</v>
      </c>
      <c r="C114" s="6" t="s">
        <v>197</v>
      </c>
      <c r="D114" s="7">
        <v>40024</v>
      </c>
      <c r="E114" s="2" t="s">
        <v>242</v>
      </c>
      <c r="F114" s="6">
        <v>21</v>
      </c>
      <c r="G114" s="6">
        <v>24</v>
      </c>
      <c r="H114" s="2" t="s">
        <v>548</v>
      </c>
      <c r="I114" s="2">
        <v>39</v>
      </c>
      <c r="J114" s="2">
        <v>6</v>
      </c>
      <c r="K114" s="47">
        <f t="shared" si="3"/>
        <v>30</v>
      </c>
    </row>
    <row r="115" spans="1:11">
      <c r="A115" s="4">
        <v>111</v>
      </c>
      <c r="B115" s="6" t="s">
        <v>490</v>
      </c>
      <c r="C115" s="6" t="s">
        <v>194</v>
      </c>
      <c r="D115" s="7">
        <v>40107</v>
      </c>
      <c r="E115" s="2" t="s">
        <v>242</v>
      </c>
      <c r="F115" s="6">
        <v>22</v>
      </c>
      <c r="G115" s="6">
        <v>23</v>
      </c>
      <c r="H115" s="2" t="s">
        <v>548</v>
      </c>
      <c r="I115" s="2">
        <v>38</v>
      </c>
      <c r="J115" s="2">
        <v>7</v>
      </c>
      <c r="K115" s="47">
        <f t="shared" si="3"/>
        <v>30</v>
      </c>
    </row>
    <row r="116" spans="1:11">
      <c r="A116" s="4">
        <v>112</v>
      </c>
      <c r="B116" s="6" t="s">
        <v>474</v>
      </c>
      <c r="C116" s="6" t="s">
        <v>216</v>
      </c>
      <c r="D116" s="7">
        <v>40155</v>
      </c>
      <c r="E116" s="2" t="s">
        <v>242</v>
      </c>
      <c r="F116" s="6">
        <v>35</v>
      </c>
      <c r="G116" s="6">
        <v>10</v>
      </c>
      <c r="H116" s="2" t="s">
        <v>548</v>
      </c>
      <c r="I116" s="2">
        <v>28</v>
      </c>
      <c r="J116" s="2">
        <v>17</v>
      </c>
      <c r="K116" s="47">
        <f t="shared" si="3"/>
        <v>27</v>
      </c>
    </row>
    <row r="117" spans="1:11">
      <c r="A117" s="4">
        <v>113</v>
      </c>
      <c r="B117" s="6" t="s">
        <v>487</v>
      </c>
      <c r="C117" s="6" t="s">
        <v>207</v>
      </c>
      <c r="D117" s="7">
        <v>40322</v>
      </c>
      <c r="E117" s="2" t="s">
        <v>242</v>
      </c>
      <c r="F117" s="6">
        <v>39</v>
      </c>
      <c r="G117" s="6">
        <v>6</v>
      </c>
      <c r="H117" s="2" t="s">
        <v>548</v>
      </c>
      <c r="I117" s="2">
        <v>29</v>
      </c>
      <c r="J117" s="2">
        <v>16</v>
      </c>
      <c r="K117" s="47">
        <f t="shared" si="3"/>
        <v>22</v>
      </c>
    </row>
    <row r="118" spans="1:11">
      <c r="A118" s="4">
        <v>114</v>
      </c>
      <c r="B118" s="6" t="s">
        <v>493</v>
      </c>
      <c r="C118" s="6" t="s">
        <v>191</v>
      </c>
      <c r="D118" s="7">
        <v>39967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34</v>
      </c>
      <c r="J118" s="2">
        <v>11</v>
      </c>
      <c r="K118" s="47">
        <f t="shared" si="3"/>
        <v>22</v>
      </c>
    </row>
    <row r="119" spans="1:11">
      <c r="A119" s="4">
        <v>115</v>
      </c>
      <c r="B119" s="6" t="s">
        <v>470</v>
      </c>
      <c r="C119" s="6" t="s">
        <v>207</v>
      </c>
      <c r="D119" s="7">
        <v>39972</v>
      </c>
      <c r="E119" s="2" t="s">
        <v>242</v>
      </c>
      <c r="F119" s="6">
        <v>33</v>
      </c>
      <c r="G119" s="6">
        <v>12</v>
      </c>
      <c r="H119" s="2" t="s">
        <v>548</v>
      </c>
      <c r="I119" s="2">
        <v>36</v>
      </c>
      <c r="J119" s="2">
        <v>9</v>
      </c>
      <c r="K119" s="47">
        <f t="shared" si="3"/>
        <v>21</v>
      </c>
    </row>
    <row r="120" spans="1:11">
      <c r="A120" s="4">
        <v>116</v>
      </c>
      <c r="B120" s="6" t="s">
        <v>504</v>
      </c>
      <c r="C120" s="6" t="s">
        <v>194</v>
      </c>
      <c r="D120" s="7">
        <v>39755</v>
      </c>
      <c r="E120" s="2" t="s">
        <v>242</v>
      </c>
      <c r="F120" s="6">
        <v>38</v>
      </c>
      <c r="G120" s="6">
        <v>7</v>
      </c>
      <c r="H120" s="2" t="s">
        <v>548</v>
      </c>
      <c r="I120" s="2">
        <v>31</v>
      </c>
      <c r="J120" s="2">
        <v>14</v>
      </c>
      <c r="K120" s="47">
        <f t="shared" si="3"/>
        <v>21</v>
      </c>
    </row>
    <row r="121" spans="1:11">
      <c r="A121" s="4">
        <v>117</v>
      </c>
      <c r="B121" s="6" t="s">
        <v>492</v>
      </c>
      <c r="C121" s="6" t="s">
        <v>191</v>
      </c>
      <c r="D121" s="7">
        <v>40238</v>
      </c>
      <c r="E121" s="2" t="s">
        <v>242</v>
      </c>
      <c r="F121" s="6">
        <v>24</v>
      </c>
      <c r="G121" s="6">
        <v>21</v>
      </c>
      <c r="H121" s="2" t="s">
        <v>548</v>
      </c>
      <c r="I121" s="2"/>
      <c r="J121" s="2"/>
      <c r="K121" s="47">
        <f t="shared" si="3"/>
        <v>21</v>
      </c>
    </row>
    <row r="122" spans="1:11">
      <c r="A122" s="4">
        <v>118</v>
      </c>
      <c r="B122" s="6" t="s">
        <v>499</v>
      </c>
      <c r="C122" s="6" t="s">
        <v>191</v>
      </c>
      <c r="D122" s="7">
        <v>39893</v>
      </c>
      <c r="E122" s="2" t="s">
        <v>242</v>
      </c>
      <c r="F122" s="6">
        <v>30</v>
      </c>
      <c r="G122" s="6">
        <v>15</v>
      </c>
      <c r="H122" s="2" t="s">
        <v>548</v>
      </c>
      <c r="I122" s="2"/>
      <c r="J122" s="2"/>
      <c r="K122" s="47">
        <f t="shared" si="3"/>
        <v>15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19" t="s">
        <v>242</v>
      </c>
      <c r="F123" s="19"/>
      <c r="G123" s="19"/>
      <c r="H123" s="2" t="s">
        <v>548</v>
      </c>
      <c r="I123" s="2">
        <v>30</v>
      </c>
      <c r="J123" s="2">
        <v>15</v>
      </c>
      <c r="K123" s="47">
        <f t="shared" si="3"/>
        <v>15</v>
      </c>
    </row>
    <row r="124" spans="1:11">
      <c r="A124" s="4">
        <v>120</v>
      </c>
      <c r="B124" s="6" t="s">
        <v>505</v>
      </c>
      <c r="C124" s="6" t="s">
        <v>191</v>
      </c>
      <c r="D124" s="7">
        <v>40110</v>
      </c>
      <c r="E124" s="2" t="s">
        <v>242</v>
      </c>
      <c r="F124" s="6">
        <v>32</v>
      </c>
      <c r="G124" s="6">
        <v>13</v>
      </c>
      <c r="H124" s="2" t="s">
        <v>548</v>
      </c>
      <c r="I124" s="2"/>
      <c r="J124" s="2"/>
      <c r="K124" s="47">
        <f t="shared" si="3"/>
        <v>13</v>
      </c>
    </row>
    <row r="125" spans="1:11">
      <c r="A125" s="4">
        <v>121</v>
      </c>
      <c r="B125" s="21" t="s">
        <v>589</v>
      </c>
      <c r="C125" s="19" t="s">
        <v>543</v>
      </c>
      <c r="D125" s="20">
        <v>40389</v>
      </c>
      <c r="E125" s="19" t="s">
        <v>242</v>
      </c>
      <c r="F125" s="19"/>
      <c r="G125" s="19"/>
      <c r="H125" s="2" t="s">
        <v>548</v>
      </c>
      <c r="I125" s="2">
        <v>32</v>
      </c>
      <c r="J125" s="2">
        <v>13</v>
      </c>
      <c r="K125" s="47">
        <f t="shared" si="3"/>
        <v>13</v>
      </c>
    </row>
    <row r="126" spans="1:11">
      <c r="A126" s="4">
        <v>122</v>
      </c>
      <c r="B126" s="6" t="s">
        <v>483</v>
      </c>
      <c r="C126" s="6" t="s">
        <v>205</v>
      </c>
      <c r="D126" s="7">
        <v>39941</v>
      </c>
      <c r="E126" s="2" t="s">
        <v>242</v>
      </c>
      <c r="F126" s="6">
        <v>41</v>
      </c>
      <c r="G126" s="6">
        <v>4</v>
      </c>
      <c r="H126" s="2" t="s">
        <v>548</v>
      </c>
      <c r="I126" s="2">
        <v>37</v>
      </c>
      <c r="J126" s="2">
        <v>8</v>
      </c>
      <c r="K126" s="47">
        <f t="shared" si="3"/>
        <v>12</v>
      </c>
    </row>
    <row r="127" spans="1:11">
      <c r="A127" s="4">
        <v>123</v>
      </c>
      <c r="B127" s="21" t="s">
        <v>587</v>
      </c>
      <c r="C127" s="19" t="s">
        <v>205</v>
      </c>
      <c r="D127" s="20">
        <v>39805</v>
      </c>
      <c r="E127" s="19" t="s">
        <v>242</v>
      </c>
      <c r="F127" s="19"/>
      <c r="G127" s="19"/>
      <c r="H127" s="2" t="s">
        <v>548</v>
      </c>
      <c r="I127" s="2">
        <v>33</v>
      </c>
      <c r="J127" s="2">
        <v>12</v>
      </c>
      <c r="K127" s="47">
        <f t="shared" si="3"/>
        <v>12</v>
      </c>
    </row>
    <row r="128" spans="1:11">
      <c r="A128" s="4">
        <v>124</v>
      </c>
      <c r="B128" s="21" t="s">
        <v>588</v>
      </c>
      <c r="C128" s="19" t="s">
        <v>194</v>
      </c>
      <c r="D128" s="20">
        <v>40308</v>
      </c>
      <c r="E128" s="19" t="s">
        <v>242</v>
      </c>
      <c r="F128" s="19"/>
      <c r="G128" s="19"/>
      <c r="H128" s="2" t="s">
        <v>548</v>
      </c>
      <c r="I128" s="2">
        <v>35</v>
      </c>
      <c r="J128" s="2">
        <v>10</v>
      </c>
      <c r="K128" s="47">
        <f t="shared" si="3"/>
        <v>10</v>
      </c>
    </row>
    <row r="129" spans="1:11">
      <c r="A129" s="4">
        <v>125</v>
      </c>
      <c r="B129" s="6" t="s">
        <v>479</v>
      </c>
      <c r="C129" s="6" t="s">
        <v>197</v>
      </c>
      <c r="D129" s="7">
        <v>39841</v>
      </c>
      <c r="E129" s="2" t="s">
        <v>242</v>
      </c>
      <c r="F129" s="6">
        <v>40</v>
      </c>
      <c r="G129" s="6">
        <v>5</v>
      </c>
      <c r="H129" s="2" t="s">
        <v>548</v>
      </c>
      <c r="I129" s="2"/>
      <c r="J129" s="2"/>
      <c r="K129" s="47">
        <f t="shared" si="3"/>
        <v>5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8"/>
  <sheetViews>
    <sheetView topLeftCell="A41" zoomScale="90" zoomScaleNormal="90" workbookViewId="0">
      <selection activeCell="Q61" sqref="Q61"/>
    </sheetView>
  </sheetViews>
  <sheetFormatPr defaultRowHeight="14.4"/>
  <cols>
    <col min="1" max="1" width="6.77734375" style="8" customWidth="1"/>
    <col min="2" max="2" width="25.77734375" customWidth="1"/>
    <col min="3" max="3" width="35.77734375" customWidth="1"/>
    <col min="4" max="4" width="15.77734375" customWidth="1"/>
    <col min="5" max="5" width="10.77734375" customWidth="1"/>
    <col min="6" max="7" width="8.88671875" customWidth="1"/>
    <col min="8" max="8" width="10.77734375" customWidth="1"/>
    <col min="9" max="10" width="8.88671875" customWidth="1"/>
    <col min="11" max="11" width="10.109375" customWidth="1"/>
    <col min="12" max="12" width="12.77734375" bestFit="1" customWidth="1"/>
  </cols>
  <sheetData>
    <row r="1" spans="1:12">
      <c r="A1" s="103" t="s">
        <v>0</v>
      </c>
      <c r="B1" s="104" t="s">
        <v>1</v>
      </c>
      <c r="C1" s="103" t="s">
        <v>2</v>
      </c>
      <c r="D1" s="105" t="s">
        <v>3</v>
      </c>
      <c r="E1" s="103" t="s">
        <v>603</v>
      </c>
      <c r="F1" s="103"/>
      <c r="G1" s="103"/>
      <c r="H1" s="103"/>
      <c r="I1" s="103"/>
      <c r="J1" s="103"/>
      <c r="K1" s="102" t="s">
        <v>602</v>
      </c>
    </row>
    <row r="2" spans="1:12">
      <c r="A2" s="103"/>
      <c r="B2" s="104"/>
      <c r="C2" s="103"/>
      <c r="D2" s="105"/>
      <c r="E2" s="103" t="s">
        <v>11</v>
      </c>
      <c r="F2" s="103"/>
      <c r="G2" s="103"/>
      <c r="H2" s="103" t="s">
        <v>541</v>
      </c>
      <c r="I2" s="103"/>
      <c r="J2" s="103"/>
      <c r="K2" s="102"/>
    </row>
    <row r="3" spans="1:12">
      <c r="A3" s="103"/>
      <c r="B3" s="104"/>
      <c r="C3" s="103"/>
      <c r="D3" s="105"/>
      <c r="E3" s="103" t="s">
        <v>12</v>
      </c>
      <c r="F3" s="103" t="s">
        <v>7</v>
      </c>
      <c r="G3" s="103"/>
      <c r="H3" s="103" t="s">
        <v>12</v>
      </c>
      <c r="I3" s="103" t="s">
        <v>7</v>
      </c>
      <c r="J3" s="103"/>
      <c r="K3" s="102"/>
    </row>
    <row r="4" spans="1:12">
      <c r="A4" s="103"/>
      <c r="B4" s="104"/>
      <c r="C4" s="103"/>
      <c r="D4" s="105"/>
      <c r="E4" s="103"/>
      <c r="F4" s="29" t="s">
        <v>8</v>
      </c>
      <c r="G4" s="29" t="s">
        <v>9</v>
      </c>
      <c r="H4" s="103"/>
      <c r="I4" s="29" t="s">
        <v>8</v>
      </c>
      <c r="J4" s="29" t="s">
        <v>9</v>
      </c>
      <c r="K4" s="31" t="s">
        <v>9</v>
      </c>
    </row>
    <row r="5" spans="1:12">
      <c r="A5" s="4">
        <v>1</v>
      </c>
      <c r="B5" s="81" t="s">
        <v>345</v>
      </c>
      <c r="C5" s="81" t="s">
        <v>16</v>
      </c>
      <c r="D5" s="69">
        <v>40269</v>
      </c>
      <c r="E5" s="2" t="s">
        <v>57</v>
      </c>
      <c r="F5" s="6">
        <v>2</v>
      </c>
      <c r="G5" s="6">
        <v>800</v>
      </c>
      <c r="H5" s="2" t="s">
        <v>566</v>
      </c>
      <c r="I5" s="2">
        <v>2</v>
      </c>
      <c r="J5" s="2">
        <v>800</v>
      </c>
      <c r="K5" s="47">
        <f t="shared" ref="K5:K36" si="0">SUM(G5,J5)</f>
        <v>1600</v>
      </c>
    </row>
    <row r="6" spans="1:12">
      <c r="A6" s="4">
        <v>2</v>
      </c>
      <c r="B6" s="81" t="s">
        <v>334</v>
      </c>
      <c r="C6" s="81" t="s">
        <v>39</v>
      </c>
      <c r="D6" s="69">
        <v>40164</v>
      </c>
      <c r="E6" s="2" t="s">
        <v>57</v>
      </c>
      <c r="F6" s="6">
        <v>1</v>
      </c>
      <c r="G6" s="6">
        <v>1000</v>
      </c>
      <c r="H6" s="2" t="s">
        <v>566</v>
      </c>
      <c r="I6" s="2">
        <v>12</v>
      </c>
      <c r="J6" s="2">
        <v>86</v>
      </c>
      <c r="K6" s="47">
        <f t="shared" si="0"/>
        <v>1086</v>
      </c>
    </row>
    <row r="7" spans="1:12">
      <c r="A7" s="4">
        <v>3</v>
      </c>
      <c r="B7" s="67" t="s">
        <v>595</v>
      </c>
      <c r="C7" s="67" t="s">
        <v>16</v>
      </c>
      <c r="D7" s="71">
        <v>39714</v>
      </c>
      <c r="E7" s="19" t="s">
        <v>57</v>
      </c>
      <c r="F7" s="19"/>
      <c r="G7" s="19"/>
      <c r="H7" s="2" t="s">
        <v>566</v>
      </c>
      <c r="I7" s="2">
        <v>1</v>
      </c>
      <c r="J7" s="2">
        <v>1000</v>
      </c>
      <c r="K7" s="47">
        <f t="shared" si="0"/>
        <v>1000</v>
      </c>
      <c r="L7" t="s">
        <v>600</v>
      </c>
    </row>
    <row r="8" spans="1:12">
      <c r="A8" s="4">
        <v>4</v>
      </c>
      <c r="B8" s="81" t="s">
        <v>339</v>
      </c>
      <c r="C8" s="81" t="s">
        <v>16</v>
      </c>
      <c r="D8" s="69">
        <v>39710</v>
      </c>
      <c r="E8" s="2" t="s">
        <v>57</v>
      </c>
      <c r="F8" s="6">
        <v>4</v>
      </c>
      <c r="G8" s="6">
        <v>512</v>
      </c>
      <c r="H8" s="2" t="s">
        <v>566</v>
      </c>
      <c r="I8" s="2">
        <v>5</v>
      </c>
      <c r="J8" s="2">
        <v>410</v>
      </c>
      <c r="K8" s="47">
        <f t="shared" si="0"/>
        <v>922</v>
      </c>
    </row>
    <row r="9" spans="1:12">
      <c r="A9" s="4">
        <v>5</v>
      </c>
      <c r="B9" s="81" t="s">
        <v>355</v>
      </c>
      <c r="C9" s="81" t="s">
        <v>16</v>
      </c>
      <c r="D9" s="69">
        <v>39817</v>
      </c>
      <c r="E9" s="2" t="s">
        <v>57</v>
      </c>
      <c r="F9" s="6">
        <v>5</v>
      </c>
      <c r="G9" s="6">
        <v>410</v>
      </c>
      <c r="H9" s="2" t="s">
        <v>566</v>
      </c>
      <c r="I9" s="2">
        <v>4</v>
      </c>
      <c r="J9" s="2">
        <v>512</v>
      </c>
      <c r="K9" s="47">
        <f t="shared" si="0"/>
        <v>922</v>
      </c>
    </row>
    <row r="10" spans="1:12">
      <c r="A10" s="4">
        <v>6</v>
      </c>
      <c r="B10" s="81" t="s">
        <v>322</v>
      </c>
      <c r="C10" s="81" t="s">
        <v>39</v>
      </c>
      <c r="D10" s="69">
        <v>40330</v>
      </c>
      <c r="E10" s="2" t="s">
        <v>57</v>
      </c>
      <c r="F10" s="6">
        <v>3</v>
      </c>
      <c r="G10" s="6">
        <v>640</v>
      </c>
      <c r="H10" s="2" t="s">
        <v>566</v>
      </c>
      <c r="I10" s="2">
        <v>11</v>
      </c>
      <c r="J10" s="2">
        <v>107</v>
      </c>
      <c r="K10" s="47">
        <f t="shared" si="0"/>
        <v>747</v>
      </c>
    </row>
    <row r="11" spans="1:12">
      <c r="A11" s="4">
        <v>7</v>
      </c>
      <c r="B11" s="67" t="s">
        <v>593</v>
      </c>
      <c r="C11" s="67" t="s">
        <v>16</v>
      </c>
      <c r="D11" s="71">
        <v>39732</v>
      </c>
      <c r="E11" s="19" t="s">
        <v>57</v>
      </c>
      <c r="F11" s="19"/>
      <c r="G11" s="19"/>
      <c r="H11" s="2" t="s">
        <v>566</v>
      </c>
      <c r="I11" s="2">
        <v>3</v>
      </c>
      <c r="J11" s="2">
        <v>640</v>
      </c>
      <c r="K11" s="47">
        <f t="shared" si="0"/>
        <v>640</v>
      </c>
      <c r="L11" t="s">
        <v>600</v>
      </c>
    </row>
    <row r="12" spans="1:12">
      <c r="A12" s="4">
        <v>8</v>
      </c>
      <c r="B12" s="81" t="s">
        <v>324</v>
      </c>
      <c r="C12" s="81" t="s">
        <v>23</v>
      </c>
      <c r="D12" s="69">
        <v>39791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2">
      <c r="A13" s="4">
        <v>9</v>
      </c>
      <c r="B13" s="81" t="s">
        <v>330</v>
      </c>
      <c r="C13" s="81" t="s">
        <v>16</v>
      </c>
      <c r="D13" s="69">
        <v>40482</v>
      </c>
      <c r="E13" s="2" t="s">
        <v>57</v>
      </c>
      <c r="F13" s="6">
        <v>9</v>
      </c>
      <c r="G13" s="6">
        <v>168</v>
      </c>
      <c r="H13" s="2" t="s">
        <v>566</v>
      </c>
      <c r="I13" s="2">
        <v>7</v>
      </c>
      <c r="J13" s="2">
        <v>262</v>
      </c>
      <c r="K13" s="47">
        <f t="shared" si="0"/>
        <v>430</v>
      </c>
    </row>
    <row r="14" spans="1:12">
      <c r="A14" s="4">
        <v>10</v>
      </c>
      <c r="B14" s="81" t="s">
        <v>350</v>
      </c>
      <c r="C14" s="81" t="s">
        <v>31</v>
      </c>
      <c r="D14" s="69">
        <v>39900</v>
      </c>
      <c r="E14" s="2" t="s">
        <v>57</v>
      </c>
      <c r="F14" s="6">
        <v>37</v>
      </c>
      <c r="G14" s="6">
        <v>8</v>
      </c>
      <c r="H14" s="2" t="s">
        <v>566</v>
      </c>
      <c r="I14" s="2">
        <v>6</v>
      </c>
      <c r="J14" s="2">
        <v>328</v>
      </c>
      <c r="K14" s="47">
        <f t="shared" si="0"/>
        <v>336</v>
      </c>
    </row>
    <row r="15" spans="1:12">
      <c r="A15" s="4">
        <v>11</v>
      </c>
      <c r="B15" s="81" t="s">
        <v>335</v>
      </c>
      <c r="C15" s="81" t="s">
        <v>39</v>
      </c>
      <c r="D15" s="69">
        <v>40222</v>
      </c>
      <c r="E15" s="2" t="s">
        <v>57</v>
      </c>
      <c r="F15" s="6">
        <v>7</v>
      </c>
      <c r="G15" s="6">
        <v>262</v>
      </c>
      <c r="H15" s="2" t="s">
        <v>566</v>
      </c>
      <c r="I15" s="2">
        <v>18</v>
      </c>
      <c r="J15" s="2">
        <v>27</v>
      </c>
      <c r="K15" s="47">
        <f t="shared" si="0"/>
        <v>289</v>
      </c>
    </row>
    <row r="16" spans="1:12">
      <c r="A16" s="4">
        <v>12</v>
      </c>
      <c r="B16" s="81" t="s">
        <v>356</v>
      </c>
      <c r="C16" s="81" t="s">
        <v>23</v>
      </c>
      <c r="D16" s="69" t="s">
        <v>539</v>
      </c>
      <c r="E16" s="2" t="s">
        <v>57</v>
      </c>
      <c r="F16" s="6">
        <v>8</v>
      </c>
      <c r="G16" s="6">
        <v>210</v>
      </c>
      <c r="H16" s="2" t="s">
        <v>566</v>
      </c>
      <c r="I16" s="2">
        <v>15</v>
      </c>
      <c r="J16" s="2">
        <v>44</v>
      </c>
      <c r="K16" s="47">
        <f t="shared" si="0"/>
        <v>254</v>
      </c>
    </row>
    <row r="17" spans="1:11">
      <c r="A17" s="4">
        <v>13</v>
      </c>
      <c r="B17" s="81" t="s">
        <v>328</v>
      </c>
      <c r="C17" s="81" t="s">
        <v>23</v>
      </c>
      <c r="D17" s="69">
        <v>40199</v>
      </c>
      <c r="E17" s="2" t="s">
        <v>57</v>
      </c>
      <c r="F17" s="6">
        <v>13</v>
      </c>
      <c r="G17" s="6">
        <v>69</v>
      </c>
      <c r="H17" s="2" t="s">
        <v>566</v>
      </c>
      <c r="I17" s="2">
        <v>9</v>
      </c>
      <c r="J17" s="2">
        <v>168</v>
      </c>
      <c r="K17" s="47">
        <f t="shared" si="0"/>
        <v>237</v>
      </c>
    </row>
    <row r="18" spans="1:11">
      <c r="A18" s="4">
        <v>14</v>
      </c>
      <c r="B18" s="81" t="s">
        <v>344</v>
      </c>
      <c r="C18" s="81" t="s">
        <v>23</v>
      </c>
      <c r="D18" s="69">
        <v>40318</v>
      </c>
      <c r="E18" s="2" t="s">
        <v>57</v>
      </c>
      <c r="F18" s="6">
        <v>21</v>
      </c>
      <c r="G18" s="6">
        <v>24</v>
      </c>
      <c r="H18" s="2" t="s">
        <v>566</v>
      </c>
      <c r="I18" s="2">
        <v>8</v>
      </c>
      <c r="J18" s="2">
        <v>210</v>
      </c>
      <c r="K18" s="47">
        <f t="shared" si="0"/>
        <v>234</v>
      </c>
    </row>
    <row r="19" spans="1:11">
      <c r="A19" s="4">
        <v>15</v>
      </c>
      <c r="B19" s="81" t="s">
        <v>338</v>
      </c>
      <c r="C19" s="81" t="s">
        <v>16</v>
      </c>
      <c r="D19" s="69">
        <v>39794</v>
      </c>
      <c r="E19" s="2" t="s">
        <v>57</v>
      </c>
      <c r="F19" s="6">
        <v>10</v>
      </c>
      <c r="G19" s="6">
        <v>134</v>
      </c>
      <c r="H19" s="2" t="s">
        <v>566</v>
      </c>
      <c r="I19" s="2">
        <v>13</v>
      </c>
      <c r="J19" s="2">
        <v>69</v>
      </c>
      <c r="K19" s="47">
        <f t="shared" si="0"/>
        <v>203</v>
      </c>
    </row>
    <row r="20" spans="1:11">
      <c r="A20" s="4">
        <v>16</v>
      </c>
      <c r="B20" s="81" t="s">
        <v>347</v>
      </c>
      <c r="C20" s="81" t="s">
        <v>23</v>
      </c>
      <c r="D20" s="69">
        <v>40158</v>
      </c>
      <c r="E20" s="2" t="s">
        <v>57</v>
      </c>
      <c r="F20" s="6">
        <v>12</v>
      </c>
      <c r="G20" s="6">
        <v>86</v>
      </c>
      <c r="H20" s="2" t="s">
        <v>566</v>
      </c>
      <c r="I20" s="2">
        <v>14</v>
      </c>
      <c r="J20" s="2">
        <v>55</v>
      </c>
      <c r="K20" s="47">
        <f t="shared" si="0"/>
        <v>141</v>
      </c>
    </row>
    <row r="21" spans="1:11">
      <c r="A21" s="4">
        <v>17</v>
      </c>
      <c r="B21" s="81" t="s">
        <v>346</v>
      </c>
      <c r="C21" s="81" t="s">
        <v>23</v>
      </c>
      <c r="D21" s="69">
        <v>40137</v>
      </c>
      <c r="E21" s="2" t="s">
        <v>57</v>
      </c>
      <c r="F21" s="6">
        <v>11</v>
      </c>
      <c r="G21" s="6">
        <v>107</v>
      </c>
      <c r="H21" s="2" t="s">
        <v>566</v>
      </c>
      <c r="I21" s="2"/>
      <c r="J21" s="2"/>
      <c r="K21" s="47">
        <f t="shared" si="0"/>
        <v>107</v>
      </c>
    </row>
    <row r="22" spans="1:11">
      <c r="A22" s="4">
        <v>18</v>
      </c>
      <c r="B22" s="81" t="s">
        <v>321</v>
      </c>
      <c r="C22" s="81" t="s">
        <v>39</v>
      </c>
      <c r="D22" s="69">
        <v>40312</v>
      </c>
      <c r="E22" s="2" t="s">
        <v>57</v>
      </c>
      <c r="F22" s="6">
        <v>14</v>
      </c>
      <c r="G22" s="6">
        <v>55</v>
      </c>
      <c r="H22" s="2" t="s">
        <v>566</v>
      </c>
      <c r="I22" s="2">
        <v>19</v>
      </c>
      <c r="J22" s="2">
        <v>26</v>
      </c>
      <c r="K22" s="47">
        <f t="shared" si="0"/>
        <v>81</v>
      </c>
    </row>
    <row r="23" spans="1:11">
      <c r="A23" s="4">
        <v>19</v>
      </c>
      <c r="B23" s="6" t="s">
        <v>326</v>
      </c>
      <c r="C23" s="6" t="s">
        <v>31</v>
      </c>
      <c r="D23" s="9">
        <v>39804</v>
      </c>
      <c r="E23" s="2" t="s">
        <v>57</v>
      </c>
      <c r="F23" s="6">
        <v>15</v>
      </c>
      <c r="G23" s="6">
        <v>44</v>
      </c>
      <c r="H23" s="2" t="s">
        <v>566</v>
      </c>
      <c r="I23" s="2">
        <v>17</v>
      </c>
      <c r="J23" s="2">
        <v>28</v>
      </c>
      <c r="K23" s="47">
        <f t="shared" si="0"/>
        <v>72</v>
      </c>
    </row>
    <row r="24" spans="1:11">
      <c r="A24" s="4">
        <v>20</v>
      </c>
      <c r="B24" s="6" t="s">
        <v>323</v>
      </c>
      <c r="C24" s="6" t="s">
        <v>39</v>
      </c>
      <c r="D24" s="9">
        <v>40113</v>
      </c>
      <c r="E24" s="2" t="s">
        <v>57</v>
      </c>
      <c r="F24" s="6">
        <v>22</v>
      </c>
      <c r="G24" s="6">
        <v>23</v>
      </c>
      <c r="H24" s="2" t="s">
        <v>566</v>
      </c>
      <c r="I24" s="2">
        <v>16</v>
      </c>
      <c r="J24" s="2">
        <v>35</v>
      </c>
      <c r="K24" s="47">
        <f t="shared" si="0"/>
        <v>58</v>
      </c>
    </row>
    <row r="25" spans="1:11">
      <c r="A25" s="4">
        <v>21</v>
      </c>
      <c r="B25" s="6" t="s">
        <v>333</v>
      </c>
      <c r="C25" s="6" t="s">
        <v>19</v>
      </c>
      <c r="D25" s="9">
        <v>40340</v>
      </c>
      <c r="E25" s="2" t="s">
        <v>57</v>
      </c>
      <c r="F25" s="6">
        <v>17</v>
      </c>
      <c r="G25" s="6">
        <v>28</v>
      </c>
      <c r="H25" s="2" t="s">
        <v>566</v>
      </c>
      <c r="I25" s="2">
        <v>20</v>
      </c>
      <c r="J25" s="2">
        <v>25</v>
      </c>
      <c r="K25" s="47">
        <f t="shared" si="0"/>
        <v>53</v>
      </c>
    </row>
    <row r="26" spans="1:11">
      <c r="A26" s="4">
        <v>22</v>
      </c>
      <c r="B26" s="6" t="s">
        <v>325</v>
      </c>
      <c r="C26" s="6" t="s">
        <v>19</v>
      </c>
      <c r="D26" s="9">
        <v>40173</v>
      </c>
      <c r="E26" s="2" t="s">
        <v>57</v>
      </c>
      <c r="F26" s="6">
        <v>16</v>
      </c>
      <c r="G26" s="6">
        <v>35</v>
      </c>
      <c r="H26" s="2" t="s">
        <v>566</v>
      </c>
      <c r="I26" s="2">
        <v>29</v>
      </c>
      <c r="J26" s="2">
        <v>16</v>
      </c>
      <c r="K26" s="47">
        <f t="shared" si="0"/>
        <v>51</v>
      </c>
    </row>
    <row r="27" spans="1:11">
      <c r="A27" s="4">
        <v>23</v>
      </c>
      <c r="B27" s="6" t="s">
        <v>348</v>
      </c>
      <c r="C27" s="6" t="s">
        <v>16</v>
      </c>
      <c r="D27" s="9">
        <v>40079</v>
      </c>
      <c r="E27" s="2" t="s">
        <v>57</v>
      </c>
      <c r="F27" s="6">
        <v>19</v>
      </c>
      <c r="G27" s="6">
        <v>26</v>
      </c>
      <c r="H27" s="2" t="s">
        <v>566</v>
      </c>
      <c r="I27" s="2">
        <v>21</v>
      </c>
      <c r="J27" s="2">
        <v>24</v>
      </c>
      <c r="K27" s="47">
        <f t="shared" si="0"/>
        <v>50</v>
      </c>
    </row>
    <row r="28" spans="1:11">
      <c r="A28" s="4">
        <v>24</v>
      </c>
      <c r="B28" s="6" t="s">
        <v>331</v>
      </c>
      <c r="C28" s="6" t="s">
        <v>14</v>
      </c>
      <c r="D28" s="9">
        <v>40139</v>
      </c>
      <c r="E28" s="2" t="s">
        <v>57</v>
      </c>
      <c r="F28" s="6">
        <v>18</v>
      </c>
      <c r="G28" s="6">
        <v>27</v>
      </c>
      <c r="H28" s="2" t="s">
        <v>566</v>
      </c>
      <c r="I28" s="2">
        <v>26</v>
      </c>
      <c r="J28" s="2">
        <v>19</v>
      </c>
      <c r="K28" s="47">
        <f t="shared" si="0"/>
        <v>46</v>
      </c>
    </row>
    <row r="29" spans="1:11">
      <c r="A29" s="4">
        <v>25</v>
      </c>
      <c r="B29" s="6" t="s">
        <v>354</v>
      </c>
      <c r="C29" s="6" t="s">
        <v>19</v>
      </c>
      <c r="D29" s="9">
        <v>39759</v>
      </c>
      <c r="E29" s="2" t="s">
        <v>57</v>
      </c>
      <c r="F29" s="6">
        <v>20</v>
      </c>
      <c r="G29" s="6">
        <v>25</v>
      </c>
      <c r="H29" s="2" t="s">
        <v>566</v>
      </c>
      <c r="I29" s="2">
        <v>25</v>
      </c>
      <c r="J29" s="2">
        <v>20</v>
      </c>
      <c r="K29" s="47">
        <f t="shared" si="0"/>
        <v>45</v>
      </c>
    </row>
    <row r="30" spans="1:11">
      <c r="A30" s="4">
        <v>26</v>
      </c>
      <c r="B30" s="6" t="s">
        <v>337</v>
      </c>
      <c r="C30" s="6" t="s">
        <v>39</v>
      </c>
      <c r="D30" s="9">
        <v>39938</v>
      </c>
      <c r="E30" s="2" t="s">
        <v>57</v>
      </c>
      <c r="F30" s="6">
        <v>25</v>
      </c>
      <c r="G30" s="6">
        <v>20</v>
      </c>
      <c r="H30" s="2" t="s">
        <v>566</v>
      </c>
      <c r="I30" s="2">
        <v>24</v>
      </c>
      <c r="J30" s="2">
        <v>21</v>
      </c>
      <c r="K30" s="47">
        <f t="shared" si="0"/>
        <v>41</v>
      </c>
    </row>
    <row r="31" spans="1:11">
      <c r="A31" s="4">
        <v>27</v>
      </c>
      <c r="B31" s="6" t="s">
        <v>352</v>
      </c>
      <c r="C31" s="6" t="s">
        <v>19</v>
      </c>
      <c r="D31" s="9">
        <v>39876</v>
      </c>
      <c r="E31" s="2" t="s">
        <v>57</v>
      </c>
      <c r="F31" s="6">
        <v>28</v>
      </c>
      <c r="G31" s="6">
        <v>17</v>
      </c>
      <c r="H31" s="2" t="s">
        <v>566</v>
      </c>
      <c r="I31" s="2">
        <v>22</v>
      </c>
      <c r="J31" s="2">
        <v>23</v>
      </c>
      <c r="K31" s="47">
        <f t="shared" si="0"/>
        <v>40</v>
      </c>
    </row>
    <row r="32" spans="1:11">
      <c r="A32" s="4">
        <v>28</v>
      </c>
      <c r="B32" s="6" t="s">
        <v>327</v>
      </c>
      <c r="C32" s="6" t="s">
        <v>19</v>
      </c>
      <c r="D32" s="9">
        <v>40352</v>
      </c>
      <c r="E32" s="2" t="s">
        <v>57</v>
      </c>
      <c r="F32" s="6">
        <v>26</v>
      </c>
      <c r="G32" s="6">
        <v>19</v>
      </c>
      <c r="H32" s="2" t="s">
        <v>566</v>
      </c>
      <c r="I32" s="2">
        <v>27</v>
      </c>
      <c r="J32" s="2">
        <v>18</v>
      </c>
      <c r="K32" s="47">
        <f t="shared" si="0"/>
        <v>37</v>
      </c>
    </row>
    <row r="33" spans="1:11">
      <c r="A33" s="4">
        <v>29</v>
      </c>
      <c r="B33" s="6" t="s">
        <v>340</v>
      </c>
      <c r="C33" s="6" t="s">
        <v>39</v>
      </c>
      <c r="D33" s="9">
        <v>39997</v>
      </c>
      <c r="E33" s="2" t="s">
        <v>57</v>
      </c>
      <c r="F33" s="6">
        <v>23</v>
      </c>
      <c r="G33" s="6">
        <v>22</v>
      </c>
      <c r="H33" s="2" t="s">
        <v>566</v>
      </c>
      <c r="I33" s="2">
        <v>30</v>
      </c>
      <c r="J33" s="2">
        <v>15</v>
      </c>
      <c r="K33" s="47">
        <f t="shared" si="0"/>
        <v>37</v>
      </c>
    </row>
    <row r="34" spans="1:11">
      <c r="A34" s="4">
        <v>30</v>
      </c>
      <c r="B34" s="6" t="s">
        <v>353</v>
      </c>
      <c r="C34" s="6" t="s">
        <v>14</v>
      </c>
      <c r="D34" s="9">
        <v>40295</v>
      </c>
      <c r="E34" s="2" t="s">
        <v>57</v>
      </c>
      <c r="F34" s="6">
        <v>32</v>
      </c>
      <c r="G34" s="6">
        <v>13</v>
      </c>
      <c r="H34" s="2" t="s">
        <v>566</v>
      </c>
      <c r="I34" s="2">
        <v>23</v>
      </c>
      <c r="J34" s="2">
        <v>22</v>
      </c>
      <c r="K34" s="47">
        <f t="shared" si="0"/>
        <v>35</v>
      </c>
    </row>
    <row r="35" spans="1:11">
      <c r="A35" s="4">
        <v>31</v>
      </c>
      <c r="B35" s="6" t="s">
        <v>341</v>
      </c>
      <c r="C35" s="6" t="s">
        <v>19</v>
      </c>
      <c r="D35" s="9">
        <v>39692</v>
      </c>
      <c r="E35" s="2" t="s">
        <v>57</v>
      </c>
      <c r="F35" s="6">
        <v>27</v>
      </c>
      <c r="G35" s="6">
        <v>18</v>
      </c>
      <c r="H35" s="2" t="s">
        <v>566</v>
      </c>
      <c r="I35" s="2">
        <v>31</v>
      </c>
      <c r="J35" s="2">
        <v>14</v>
      </c>
      <c r="K35" s="47">
        <f t="shared" si="0"/>
        <v>32</v>
      </c>
    </row>
    <row r="36" spans="1:11">
      <c r="A36" s="4">
        <v>32</v>
      </c>
      <c r="B36" s="6" t="s">
        <v>336</v>
      </c>
      <c r="C36" s="6" t="s">
        <v>16</v>
      </c>
      <c r="D36" s="9">
        <v>41013</v>
      </c>
      <c r="E36" s="2" t="s">
        <v>57</v>
      </c>
      <c r="F36" s="6">
        <v>24</v>
      </c>
      <c r="G36" s="6">
        <v>21</v>
      </c>
      <c r="H36" s="2" t="s">
        <v>566</v>
      </c>
      <c r="I36" s="2">
        <v>35</v>
      </c>
      <c r="J36" s="2">
        <v>10</v>
      </c>
      <c r="K36" s="47">
        <f t="shared" si="0"/>
        <v>31</v>
      </c>
    </row>
    <row r="37" spans="1:11">
      <c r="A37" s="4">
        <v>33</v>
      </c>
      <c r="B37" s="6" t="s">
        <v>349</v>
      </c>
      <c r="C37" s="6" t="s">
        <v>19</v>
      </c>
      <c r="D37" s="9">
        <v>39828</v>
      </c>
      <c r="E37" s="2" t="s">
        <v>57</v>
      </c>
      <c r="F37" s="6">
        <v>31</v>
      </c>
      <c r="G37" s="6">
        <v>14</v>
      </c>
      <c r="H37" s="2" t="s">
        <v>566</v>
      </c>
      <c r="I37" s="2">
        <v>28</v>
      </c>
      <c r="J37" s="2">
        <v>17</v>
      </c>
      <c r="K37" s="47">
        <f t="shared" ref="K37:K68" si="1">SUM(G37,J37)</f>
        <v>31</v>
      </c>
    </row>
    <row r="38" spans="1:11">
      <c r="A38" s="4">
        <v>34</v>
      </c>
      <c r="B38" s="6" t="s">
        <v>332</v>
      </c>
      <c r="C38" s="6" t="s">
        <v>14</v>
      </c>
      <c r="D38" s="9">
        <v>39957</v>
      </c>
      <c r="E38" s="2" t="s">
        <v>57</v>
      </c>
      <c r="F38" s="6">
        <v>29</v>
      </c>
      <c r="G38" s="6">
        <v>16</v>
      </c>
      <c r="H38" s="2" t="s">
        <v>566</v>
      </c>
      <c r="I38" s="2">
        <v>32</v>
      </c>
      <c r="J38" s="2">
        <v>13</v>
      </c>
      <c r="K38" s="47">
        <f t="shared" si="1"/>
        <v>29</v>
      </c>
    </row>
    <row r="39" spans="1:11">
      <c r="A39" s="4">
        <v>35</v>
      </c>
      <c r="B39" s="6" t="s">
        <v>343</v>
      </c>
      <c r="C39" s="6" t="s">
        <v>16</v>
      </c>
      <c r="D39" s="9">
        <v>39833</v>
      </c>
      <c r="E39" s="2" t="s">
        <v>57</v>
      </c>
      <c r="F39" s="6">
        <v>30</v>
      </c>
      <c r="G39" s="6">
        <v>15</v>
      </c>
      <c r="H39" s="2" t="s">
        <v>566</v>
      </c>
      <c r="I39" s="2">
        <v>37</v>
      </c>
      <c r="J39" s="2">
        <v>8</v>
      </c>
      <c r="K39" s="47">
        <f t="shared" si="1"/>
        <v>23</v>
      </c>
    </row>
    <row r="40" spans="1:11">
      <c r="A40" s="4">
        <v>36</v>
      </c>
      <c r="B40" s="6" t="s">
        <v>342</v>
      </c>
      <c r="C40" s="6" t="s">
        <v>16</v>
      </c>
      <c r="D40" s="16">
        <v>40836</v>
      </c>
      <c r="E40" s="2" t="s">
        <v>57</v>
      </c>
      <c r="F40" s="6">
        <v>35</v>
      </c>
      <c r="G40" s="6">
        <v>10</v>
      </c>
      <c r="H40" s="2" t="s">
        <v>566</v>
      </c>
      <c r="I40" s="2">
        <v>33</v>
      </c>
      <c r="J40" s="2">
        <v>12</v>
      </c>
      <c r="K40" s="47">
        <f t="shared" si="1"/>
        <v>22</v>
      </c>
    </row>
    <row r="41" spans="1:11">
      <c r="A41" s="4">
        <v>37</v>
      </c>
      <c r="B41" s="6" t="s">
        <v>329</v>
      </c>
      <c r="C41" s="6" t="s">
        <v>16</v>
      </c>
      <c r="D41" s="9" t="s">
        <v>530</v>
      </c>
      <c r="E41" s="2" t="s">
        <v>57</v>
      </c>
      <c r="F41" s="6">
        <v>36</v>
      </c>
      <c r="G41" s="6">
        <v>9</v>
      </c>
      <c r="H41" s="2" t="s">
        <v>566</v>
      </c>
      <c r="I41" s="2">
        <v>34</v>
      </c>
      <c r="J41" s="2">
        <v>11</v>
      </c>
      <c r="K41" s="47">
        <f t="shared" si="1"/>
        <v>20</v>
      </c>
    </row>
    <row r="42" spans="1:11">
      <c r="A42" s="4">
        <v>38</v>
      </c>
      <c r="B42" s="6" t="s">
        <v>320</v>
      </c>
      <c r="C42" s="6" t="s">
        <v>23</v>
      </c>
      <c r="D42" s="9">
        <v>40060</v>
      </c>
      <c r="E42" s="2" t="s">
        <v>57</v>
      </c>
      <c r="F42" s="6">
        <v>34</v>
      </c>
      <c r="G42" s="6">
        <v>11</v>
      </c>
      <c r="H42" s="2" t="s">
        <v>566</v>
      </c>
      <c r="I42" s="2">
        <v>38</v>
      </c>
      <c r="J42" s="2">
        <v>7</v>
      </c>
      <c r="K42" s="47">
        <f t="shared" si="1"/>
        <v>18</v>
      </c>
    </row>
    <row r="43" spans="1:11">
      <c r="A43" s="4">
        <v>39</v>
      </c>
      <c r="B43" s="6" t="s">
        <v>351</v>
      </c>
      <c r="C43" s="6" t="s">
        <v>31</v>
      </c>
      <c r="D43" s="9">
        <v>40074</v>
      </c>
      <c r="E43" s="2" t="s">
        <v>57</v>
      </c>
      <c r="F43" s="6">
        <v>33</v>
      </c>
      <c r="G43" s="6">
        <v>12</v>
      </c>
      <c r="H43" s="2" t="s">
        <v>566</v>
      </c>
      <c r="I43" s="2">
        <v>40</v>
      </c>
      <c r="J43" s="2">
        <v>5</v>
      </c>
      <c r="K43" s="47">
        <f t="shared" si="1"/>
        <v>17</v>
      </c>
    </row>
    <row r="44" spans="1:11">
      <c r="A44" s="4">
        <v>40</v>
      </c>
      <c r="B44" s="6" t="s">
        <v>162</v>
      </c>
      <c r="C44" s="6" t="s">
        <v>16</v>
      </c>
      <c r="D44" s="9">
        <v>39804</v>
      </c>
      <c r="E44" s="2" t="s">
        <v>57</v>
      </c>
      <c r="F44" s="6">
        <v>38</v>
      </c>
      <c r="G44" s="6">
        <v>7</v>
      </c>
      <c r="H44" s="2" t="s">
        <v>566</v>
      </c>
      <c r="I44" s="2">
        <v>39</v>
      </c>
      <c r="J44" s="2">
        <v>6</v>
      </c>
      <c r="K44" s="47">
        <f t="shared" si="1"/>
        <v>13</v>
      </c>
    </row>
    <row r="45" spans="1:11">
      <c r="A45" s="4">
        <v>41</v>
      </c>
      <c r="B45" s="21" t="s">
        <v>592</v>
      </c>
      <c r="C45" s="19" t="s">
        <v>31</v>
      </c>
      <c r="D45" s="20">
        <v>40029</v>
      </c>
      <c r="E45" s="19" t="s">
        <v>57</v>
      </c>
      <c r="F45" s="19"/>
      <c r="G45" s="19"/>
      <c r="H45" s="2" t="s">
        <v>566</v>
      </c>
      <c r="I45" s="2">
        <v>36</v>
      </c>
      <c r="J45" s="2">
        <v>9</v>
      </c>
      <c r="K45" s="47">
        <f t="shared" si="1"/>
        <v>9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41</v>
      </c>
      <c r="J46" s="58">
        <v>4</v>
      </c>
      <c r="K46" s="61">
        <f t="shared" si="1"/>
        <v>4</v>
      </c>
    </row>
    <row r="47" spans="1:11">
      <c r="A47" s="49">
        <v>43</v>
      </c>
      <c r="B47" s="82" t="s">
        <v>418</v>
      </c>
      <c r="C47" s="82" t="s">
        <v>111</v>
      </c>
      <c r="D47" s="76">
        <v>39932</v>
      </c>
      <c r="E47" s="51" t="s">
        <v>152</v>
      </c>
      <c r="F47" s="52">
        <v>2</v>
      </c>
      <c r="G47" s="52">
        <v>800</v>
      </c>
      <c r="H47" s="51" t="s">
        <v>557</v>
      </c>
      <c r="I47" s="51">
        <v>3</v>
      </c>
      <c r="J47" s="51">
        <v>640</v>
      </c>
      <c r="K47" s="54">
        <f t="shared" si="1"/>
        <v>1440</v>
      </c>
    </row>
    <row r="48" spans="1:11">
      <c r="A48" s="4">
        <v>44</v>
      </c>
      <c r="B48" s="81" t="s">
        <v>390</v>
      </c>
      <c r="C48" s="81" t="s">
        <v>104</v>
      </c>
      <c r="D48" s="69">
        <v>39849</v>
      </c>
      <c r="E48" s="2" t="s">
        <v>152</v>
      </c>
      <c r="F48" s="6">
        <v>1</v>
      </c>
      <c r="G48" s="6">
        <v>1000</v>
      </c>
      <c r="H48" s="2" t="s">
        <v>557</v>
      </c>
      <c r="I48" s="2">
        <v>6</v>
      </c>
      <c r="J48" s="2">
        <v>328</v>
      </c>
      <c r="K48" s="47">
        <f t="shared" si="1"/>
        <v>1328</v>
      </c>
    </row>
    <row r="49" spans="1:12">
      <c r="A49" s="4">
        <v>45</v>
      </c>
      <c r="B49" s="81" t="s">
        <v>415</v>
      </c>
      <c r="C49" s="81" t="s">
        <v>106</v>
      </c>
      <c r="D49" s="69">
        <v>40214</v>
      </c>
      <c r="E49" s="2" t="s">
        <v>152</v>
      </c>
      <c r="F49" s="6">
        <v>4</v>
      </c>
      <c r="G49" s="6">
        <v>512</v>
      </c>
      <c r="H49" s="2" t="s">
        <v>557</v>
      </c>
      <c r="I49" s="2">
        <v>2</v>
      </c>
      <c r="J49" s="2">
        <v>800</v>
      </c>
      <c r="K49" s="47">
        <f t="shared" si="1"/>
        <v>1312</v>
      </c>
    </row>
    <row r="50" spans="1:12">
      <c r="A50" s="4">
        <v>46</v>
      </c>
      <c r="B50" s="81" t="s">
        <v>402</v>
      </c>
      <c r="C50" s="81" t="s">
        <v>104</v>
      </c>
      <c r="D50" s="69">
        <v>40349</v>
      </c>
      <c r="E50" s="2" t="s">
        <v>152</v>
      </c>
      <c r="F50" s="6">
        <v>3</v>
      </c>
      <c r="G50" s="6">
        <v>640</v>
      </c>
      <c r="H50" s="2" t="s">
        <v>557</v>
      </c>
      <c r="I50" s="2">
        <v>5</v>
      </c>
      <c r="J50" s="2">
        <v>410</v>
      </c>
      <c r="K50" s="47">
        <f t="shared" si="1"/>
        <v>1050</v>
      </c>
    </row>
    <row r="51" spans="1:12">
      <c r="A51" s="4">
        <v>47</v>
      </c>
      <c r="B51" s="67" t="s">
        <v>591</v>
      </c>
      <c r="C51" s="67" t="s">
        <v>104</v>
      </c>
      <c r="D51" s="71">
        <v>39693</v>
      </c>
      <c r="E51" s="19" t="s">
        <v>152</v>
      </c>
      <c r="F51" s="19"/>
      <c r="G51" s="19"/>
      <c r="H51" s="2" t="s">
        <v>557</v>
      </c>
      <c r="I51" s="2">
        <v>1</v>
      </c>
      <c r="J51" s="2">
        <v>1000</v>
      </c>
      <c r="K51" s="47">
        <f t="shared" si="1"/>
        <v>1000</v>
      </c>
      <c r="L51" t="s">
        <v>600</v>
      </c>
    </row>
    <row r="52" spans="1:12">
      <c r="A52" s="4">
        <v>48</v>
      </c>
      <c r="B52" s="81" t="s">
        <v>393</v>
      </c>
      <c r="C52" s="81" t="s">
        <v>118</v>
      </c>
      <c r="D52" s="69">
        <v>39997</v>
      </c>
      <c r="E52" s="2" t="s">
        <v>152</v>
      </c>
      <c r="F52" s="6">
        <v>7</v>
      </c>
      <c r="G52" s="6">
        <v>262</v>
      </c>
      <c r="H52" s="2" t="s">
        <v>557</v>
      </c>
      <c r="I52" s="2">
        <v>4</v>
      </c>
      <c r="J52" s="2">
        <v>512</v>
      </c>
      <c r="K52" s="47">
        <f t="shared" si="1"/>
        <v>774</v>
      </c>
    </row>
    <row r="53" spans="1:12">
      <c r="A53" s="4">
        <v>49</v>
      </c>
      <c r="B53" s="81" t="s">
        <v>397</v>
      </c>
      <c r="C53" s="81" t="s">
        <v>104</v>
      </c>
      <c r="D53" s="69">
        <v>40608</v>
      </c>
      <c r="E53" s="2" t="s">
        <v>152</v>
      </c>
      <c r="F53" s="6">
        <v>5</v>
      </c>
      <c r="G53" s="6">
        <v>410</v>
      </c>
      <c r="H53" s="2" t="s">
        <v>557</v>
      </c>
      <c r="I53" s="2">
        <v>17</v>
      </c>
      <c r="J53" s="2">
        <v>28</v>
      </c>
      <c r="K53" s="47">
        <f t="shared" si="1"/>
        <v>438</v>
      </c>
    </row>
    <row r="54" spans="1:12" s="26" customFormat="1">
      <c r="A54" s="24">
        <v>50</v>
      </c>
      <c r="B54" s="25" t="s">
        <v>399</v>
      </c>
      <c r="C54" s="25" t="s">
        <v>104</v>
      </c>
      <c r="D54" s="9">
        <v>39747</v>
      </c>
      <c r="E54" s="18" t="s">
        <v>152</v>
      </c>
      <c r="F54" s="25">
        <v>6</v>
      </c>
      <c r="G54" s="25">
        <v>328</v>
      </c>
      <c r="H54" s="18" t="s">
        <v>557</v>
      </c>
      <c r="I54" s="18"/>
      <c r="J54" s="18"/>
      <c r="K54" s="68">
        <f t="shared" si="1"/>
        <v>328</v>
      </c>
      <c r="L54" s="26" t="s">
        <v>609</v>
      </c>
    </row>
    <row r="55" spans="1:12">
      <c r="A55" s="4">
        <v>51</v>
      </c>
      <c r="B55" s="81" t="s">
        <v>391</v>
      </c>
      <c r="C55" s="81" t="s">
        <v>104</v>
      </c>
      <c r="D55" s="69">
        <v>40253</v>
      </c>
      <c r="E55" s="2" t="s">
        <v>152</v>
      </c>
      <c r="F55" s="6">
        <v>19</v>
      </c>
      <c r="G55" s="6">
        <v>26</v>
      </c>
      <c r="H55" s="2" t="s">
        <v>557</v>
      </c>
      <c r="I55" s="2">
        <v>7</v>
      </c>
      <c r="J55" s="2">
        <v>262</v>
      </c>
      <c r="K55" s="47">
        <f t="shared" si="1"/>
        <v>288</v>
      </c>
    </row>
    <row r="56" spans="1:12">
      <c r="A56" s="4">
        <v>52</v>
      </c>
      <c r="B56" s="81" t="s">
        <v>424</v>
      </c>
      <c r="C56" s="81" t="s">
        <v>118</v>
      </c>
      <c r="D56" s="69">
        <v>40365</v>
      </c>
      <c r="E56" s="2" t="s">
        <v>152</v>
      </c>
      <c r="F56" s="6">
        <v>10</v>
      </c>
      <c r="G56" s="6">
        <v>134</v>
      </c>
      <c r="H56" s="2" t="s">
        <v>557</v>
      </c>
      <c r="I56" s="2">
        <v>10</v>
      </c>
      <c r="J56" s="2">
        <v>134</v>
      </c>
      <c r="K56" s="47">
        <f t="shared" si="1"/>
        <v>268</v>
      </c>
    </row>
    <row r="57" spans="1:12">
      <c r="A57" s="4">
        <v>53</v>
      </c>
      <c r="B57" s="81" t="s">
        <v>396</v>
      </c>
      <c r="C57" s="81" t="s">
        <v>106</v>
      </c>
      <c r="D57" s="69">
        <v>39990</v>
      </c>
      <c r="E57" s="2" t="s">
        <v>152</v>
      </c>
      <c r="F57" s="6">
        <v>14</v>
      </c>
      <c r="G57" s="6">
        <v>55</v>
      </c>
      <c r="H57" s="2" t="s">
        <v>557</v>
      </c>
      <c r="I57" s="2">
        <v>8</v>
      </c>
      <c r="J57" s="2">
        <v>210</v>
      </c>
      <c r="K57" s="47">
        <f t="shared" si="1"/>
        <v>265</v>
      </c>
    </row>
    <row r="58" spans="1:12">
      <c r="A58" s="4">
        <v>54</v>
      </c>
      <c r="B58" s="81" t="s">
        <v>417</v>
      </c>
      <c r="C58" s="81" t="s">
        <v>104</v>
      </c>
      <c r="D58" s="69">
        <v>39721</v>
      </c>
      <c r="E58" s="2" t="s">
        <v>152</v>
      </c>
      <c r="F58" s="6">
        <v>8</v>
      </c>
      <c r="G58" s="6">
        <v>210</v>
      </c>
      <c r="H58" s="2" t="s">
        <v>557</v>
      </c>
      <c r="I58" s="2">
        <v>19</v>
      </c>
      <c r="J58" s="2">
        <v>26</v>
      </c>
      <c r="K58" s="47">
        <f t="shared" si="1"/>
        <v>236</v>
      </c>
    </row>
    <row r="59" spans="1:12" s="26" customFormat="1">
      <c r="A59" s="24">
        <v>55</v>
      </c>
      <c r="B59" s="25" t="s">
        <v>421</v>
      </c>
      <c r="C59" s="25" t="s">
        <v>111</v>
      </c>
      <c r="D59" s="9">
        <v>40166</v>
      </c>
      <c r="E59" s="18" t="s">
        <v>152</v>
      </c>
      <c r="F59" s="25">
        <v>9</v>
      </c>
      <c r="G59" s="25">
        <v>168</v>
      </c>
      <c r="H59" s="18" t="s">
        <v>557</v>
      </c>
      <c r="I59" s="18">
        <v>18</v>
      </c>
      <c r="J59" s="18">
        <v>27</v>
      </c>
      <c r="K59" s="68">
        <f t="shared" si="1"/>
        <v>195</v>
      </c>
      <c r="L59" s="26" t="s">
        <v>609</v>
      </c>
    </row>
    <row r="60" spans="1:12">
      <c r="A60" s="4">
        <v>56</v>
      </c>
      <c r="B60" s="81" t="s">
        <v>426</v>
      </c>
      <c r="C60" s="81" t="s">
        <v>104</v>
      </c>
      <c r="D60" s="69">
        <v>39687</v>
      </c>
      <c r="E60" s="2" t="s">
        <v>152</v>
      </c>
      <c r="F60" s="6">
        <v>27</v>
      </c>
      <c r="G60" s="6">
        <v>18</v>
      </c>
      <c r="H60" s="2" t="s">
        <v>557</v>
      </c>
      <c r="I60" s="2">
        <v>9</v>
      </c>
      <c r="J60" s="2">
        <v>168</v>
      </c>
      <c r="K60" s="47">
        <f t="shared" si="1"/>
        <v>186</v>
      </c>
    </row>
    <row r="61" spans="1:12">
      <c r="A61" s="4">
        <v>57</v>
      </c>
      <c r="B61" s="81" t="s">
        <v>425</v>
      </c>
      <c r="C61" s="81" t="s">
        <v>104</v>
      </c>
      <c r="D61" s="69">
        <v>40016</v>
      </c>
      <c r="E61" s="2" t="s">
        <v>152</v>
      </c>
      <c r="F61" s="6">
        <v>13</v>
      </c>
      <c r="G61" s="6">
        <v>69</v>
      </c>
      <c r="H61" s="2" t="s">
        <v>557</v>
      </c>
      <c r="I61" s="2">
        <v>11</v>
      </c>
      <c r="J61" s="2">
        <v>107</v>
      </c>
      <c r="K61" s="47">
        <f t="shared" si="1"/>
        <v>176</v>
      </c>
    </row>
    <row r="62" spans="1:12">
      <c r="A62" s="4">
        <v>58</v>
      </c>
      <c r="B62" s="81" t="s">
        <v>411</v>
      </c>
      <c r="C62" s="81" t="s">
        <v>118</v>
      </c>
      <c r="D62" s="69">
        <v>39929</v>
      </c>
      <c r="E62" s="2" t="s">
        <v>152</v>
      </c>
      <c r="F62" s="6">
        <v>15</v>
      </c>
      <c r="G62" s="6">
        <v>44</v>
      </c>
      <c r="H62" s="2" t="s">
        <v>557</v>
      </c>
      <c r="I62" s="2">
        <v>12</v>
      </c>
      <c r="J62" s="2">
        <v>86</v>
      </c>
      <c r="K62" s="47">
        <f t="shared" si="1"/>
        <v>130</v>
      </c>
    </row>
    <row r="63" spans="1:12">
      <c r="A63" s="4">
        <v>59</v>
      </c>
      <c r="B63" s="81" t="s">
        <v>401</v>
      </c>
      <c r="C63" s="81" t="s">
        <v>106</v>
      </c>
      <c r="D63" s="69">
        <v>40202</v>
      </c>
      <c r="E63" s="2" t="s">
        <v>152</v>
      </c>
      <c r="F63" s="6">
        <v>12</v>
      </c>
      <c r="G63" s="6">
        <v>86</v>
      </c>
      <c r="H63" s="2" t="s">
        <v>557</v>
      </c>
      <c r="I63" s="2">
        <v>16</v>
      </c>
      <c r="J63" s="2">
        <v>35</v>
      </c>
      <c r="K63" s="47">
        <f t="shared" si="1"/>
        <v>121</v>
      </c>
    </row>
    <row r="64" spans="1:12">
      <c r="A64" s="4">
        <v>60</v>
      </c>
      <c r="B64" s="81" t="s">
        <v>412</v>
      </c>
      <c r="C64" s="81" t="s">
        <v>106</v>
      </c>
      <c r="D64" s="69">
        <v>40156</v>
      </c>
      <c r="E64" s="2" t="s">
        <v>152</v>
      </c>
      <c r="F64" s="6">
        <v>11</v>
      </c>
      <c r="G64" s="6">
        <v>107</v>
      </c>
      <c r="H64" s="2" t="s">
        <v>557</v>
      </c>
      <c r="I64" s="2"/>
      <c r="J64" s="2"/>
      <c r="K64" s="47">
        <f t="shared" si="1"/>
        <v>107</v>
      </c>
    </row>
    <row r="65" spans="1:11">
      <c r="A65" s="4">
        <v>61</v>
      </c>
      <c r="B65" s="95" t="s">
        <v>394</v>
      </c>
      <c r="C65" s="6" t="s">
        <v>104</v>
      </c>
      <c r="D65" s="9">
        <v>40018</v>
      </c>
      <c r="E65" s="2" t="s">
        <v>152</v>
      </c>
      <c r="F65" s="6">
        <v>17</v>
      </c>
      <c r="G65" s="6">
        <v>28</v>
      </c>
      <c r="H65" s="2" t="s">
        <v>557</v>
      </c>
      <c r="I65" s="2">
        <v>13</v>
      </c>
      <c r="J65" s="2">
        <v>69</v>
      </c>
      <c r="K65" s="47">
        <f t="shared" si="1"/>
        <v>97</v>
      </c>
    </row>
    <row r="66" spans="1:11">
      <c r="A66" s="4">
        <v>62</v>
      </c>
      <c r="B66" s="6" t="s">
        <v>400</v>
      </c>
      <c r="C66" s="6" t="s">
        <v>111</v>
      </c>
      <c r="D66" s="9">
        <v>39635</v>
      </c>
      <c r="E66" s="2" t="s">
        <v>152</v>
      </c>
      <c r="F66" s="6">
        <v>20</v>
      </c>
      <c r="G66" s="6">
        <v>25</v>
      </c>
      <c r="H66" s="2" t="s">
        <v>557</v>
      </c>
      <c r="I66" s="2">
        <v>14</v>
      </c>
      <c r="J66" s="2">
        <v>55</v>
      </c>
      <c r="K66" s="47">
        <f t="shared" si="1"/>
        <v>80</v>
      </c>
    </row>
    <row r="67" spans="1:11">
      <c r="A67" s="4">
        <v>63</v>
      </c>
      <c r="B67" s="6" t="s">
        <v>408</v>
      </c>
      <c r="C67" s="6" t="s">
        <v>118</v>
      </c>
      <c r="D67" s="9">
        <v>40326</v>
      </c>
      <c r="E67" s="2" t="s">
        <v>152</v>
      </c>
      <c r="F67" s="6">
        <v>21</v>
      </c>
      <c r="G67" s="6">
        <v>24</v>
      </c>
      <c r="H67" s="2" t="s">
        <v>557</v>
      </c>
      <c r="I67" s="2">
        <v>15</v>
      </c>
      <c r="J67" s="2">
        <v>44</v>
      </c>
      <c r="K67" s="47">
        <f t="shared" si="1"/>
        <v>68</v>
      </c>
    </row>
    <row r="68" spans="1:11">
      <c r="A68" s="4">
        <v>64</v>
      </c>
      <c r="B68" s="95" t="s">
        <v>422</v>
      </c>
      <c r="C68" s="6" t="s">
        <v>104</v>
      </c>
      <c r="D68" s="9">
        <v>40345</v>
      </c>
      <c r="E68" s="2" t="s">
        <v>152</v>
      </c>
      <c r="F68" s="6">
        <v>16</v>
      </c>
      <c r="G68" s="6">
        <v>35</v>
      </c>
      <c r="H68" s="2" t="s">
        <v>557</v>
      </c>
      <c r="I68" s="2">
        <v>20</v>
      </c>
      <c r="J68" s="2">
        <v>25</v>
      </c>
      <c r="K68" s="47">
        <f t="shared" si="1"/>
        <v>60</v>
      </c>
    </row>
    <row r="69" spans="1:11">
      <c r="A69" s="4">
        <v>65</v>
      </c>
      <c r="B69" s="6" t="s">
        <v>406</v>
      </c>
      <c r="C69" s="6" t="s">
        <v>106</v>
      </c>
      <c r="D69" s="9">
        <v>39679</v>
      </c>
      <c r="E69" s="2" t="s">
        <v>152</v>
      </c>
      <c r="F69" s="6">
        <v>18</v>
      </c>
      <c r="G69" s="6">
        <v>27</v>
      </c>
      <c r="H69" s="2" t="s">
        <v>557</v>
      </c>
      <c r="I69" s="2">
        <v>24</v>
      </c>
      <c r="J69" s="2">
        <v>21</v>
      </c>
      <c r="K69" s="47">
        <f t="shared" ref="K69:K100" si="2">SUM(G69,J69)</f>
        <v>48</v>
      </c>
    </row>
    <row r="70" spans="1:11">
      <c r="A70" s="4">
        <v>66</v>
      </c>
      <c r="B70" s="6" t="s">
        <v>409</v>
      </c>
      <c r="C70" s="6" t="s">
        <v>111</v>
      </c>
      <c r="D70" s="9">
        <v>40044</v>
      </c>
      <c r="E70" s="2" t="s">
        <v>152</v>
      </c>
      <c r="F70" s="6">
        <v>26</v>
      </c>
      <c r="G70" s="6">
        <v>19</v>
      </c>
      <c r="H70" s="2" t="s">
        <v>557</v>
      </c>
      <c r="I70" s="2">
        <v>23</v>
      </c>
      <c r="J70" s="2">
        <v>22</v>
      </c>
      <c r="K70" s="47">
        <f t="shared" si="2"/>
        <v>41</v>
      </c>
    </row>
    <row r="71" spans="1:11">
      <c r="A71" s="4">
        <v>67</v>
      </c>
      <c r="B71" s="6" t="s">
        <v>404</v>
      </c>
      <c r="C71" s="6" t="s">
        <v>118</v>
      </c>
      <c r="D71" s="9">
        <v>39792</v>
      </c>
      <c r="E71" s="2" t="s">
        <v>152</v>
      </c>
      <c r="F71" s="6">
        <v>29</v>
      </c>
      <c r="G71" s="6">
        <v>16</v>
      </c>
      <c r="H71" s="2" t="s">
        <v>557</v>
      </c>
      <c r="I71" s="2">
        <v>21</v>
      </c>
      <c r="J71" s="2">
        <v>24</v>
      </c>
      <c r="K71" s="47">
        <f t="shared" si="2"/>
        <v>40</v>
      </c>
    </row>
    <row r="72" spans="1:11">
      <c r="A72" s="4">
        <v>68</v>
      </c>
      <c r="B72" s="6" t="s">
        <v>413</v>
      </c>
      <c r="C72" s="6" t="s">
        <v>106</v>
      </c>
      <c r="D72" s="9">
        <v>40036</v>
      </c>
      <c r="E72" s="2" t="s">
        <v>152</v>
      </c>
      <c r="F72" s="6">
        <v>24</v>
      </c>
      <c r="G72" s="6">
        <v>21</v>
      </c>
      <c r="H72" s="2" t="s">
        <v>557</v>
      </c>
      <c r="I72" s="2">
        <v>26</v>
      </c>
      <c r="J72" s="2">
        <v>19</v>
      </c>
      <c r="K72" s="47">
        <f t="shared" si="2"/>
        <v>40</v>
      </c>
    </row>
    <row r="73" spans="1:11">
      <c r="A73" s="4">
        <v>69</v>
      </c>
      <c r="B73" s="6" t="s">
        <v>423</v>
      </c>
      <c r="C73" s="6" t="s">
        <v>108</v>
      </c>
      <c r="D73" s="9">
        <v>40187</v>
      </c>
      <c r="E73" s="2" t="s">
        <v>152</v>
      </c>
      <c r="F73" s="6">
        <v>25</v>
      </c>
      <c r="G73" s="6">
        <v>20</v>
      </c>
      <c r="H73" s="2" t="s">
        <v>557</v>
      </c>
      <c r="I73" s="2">
        <v>27</v>
      </c>
      <c r="J73" s="2">
        <v>18</v>
      </c>
      <c r="K73" s="47">
        <f t="shared" si="2"/>
        <v>38</v>
      </c>
    </row>
    <row r="74" spans="1:11">
      <c r="A74" s="4">
        <v>70</v>
      </c>
      <c r="B74" s="6" t="s">
        <v>416</v>
      </c>
      <c r="C74" s="6" t="s">
        <v>106</v>
      </c>
      <c r="D74" s="9">
        <v>40249</v>
      </c>
      <c r="E74" s="2" t="s">
        <v>152</v>
      </c>
      <c r="F74" s="6">
        <v>28</v>
      </c>
      <c r="G74" s="6">
        <v>17</v>
      </c>
      <c r="H74" s="2" t="s">
        <v>557</v>
      </c>
      <c r="I74" s="2">
        <v>29</v>
      </c>
      <c r="J74" s="2">
        <v>16</v>
      </c>
      <c r="K74" s="47">
        <f t="shared" si="2"/>
        <v>33</v>
      </c>
    </row>
    <row r="75" spans="1:11">
      <c r="A75" s="4">
        <v>71</v>
      </c>
      <c r="B75" s="6" t="s">
        <v>419</v>
      </c>
      <c r="C75" s="6" t="s">
        <v>106</v>
      </c>
      <c r="D75" s="9">
        <v>40340</v>
      </c>
      <c r="E75" s="2" t="s">
        <v>152</v>
      </c>
      <c r="F75" s="6">
        <v>36</v>
      </c>
      <c r="G75" s="6">
        <v>9</v>
      </c>
      <c r="H75" s="2" t="s">
        <v>557</v>
      </c>
      <c r="I75" s="2">
        <v>22</v>
      </c>
      <c r="J75" s="2">
        <v>23</v>
      </c>
      <c r="K75" s="47">
        <f t="shared" si="2"/>
        <v>32</v>
      </c>
    </row>
    <row r="76" spans="1:11">
      <c r="A76" s="4">
        <v>72</v>
      </c>
      <c r="B76" s="6" t="s">
        <v>414</v>
      </c>
      <c r="C76" s="6" t="s">
        <v>106</v>
      </c>
      <c r="D76" s="9">
        <v>40054</v>
      </c>
      <c r="E76" s="2" t="s">
        <v>152</v>
      </c>
      <c r="F76" s="6">
        <v>31</v>
      </c>
      <c r="G76" s="6">
        <v>14</v>
      </c>
      <c r="H76" s="2" t="s">
        <v>557</v>
      </c>
      <c r="I76" s="2">
        <v>28</v>
      </c>
      <c r="J76" s="2">
        <v>17</v>
      </c>
      <c r="K76" s="47">
        <f t="shared" si="2"/>
        <v>31</v>
      </c>
    </row>
    <row r="77" spans="1:11">
      <c r="A77" s="4">
        <v>73</v>
      </c>
      <c r="B77" s="6" t="s">
        <v>398</v>
      </c>
      <c r="C77" s="6" t="s">
        <v>111</v>
      </c>
      <c r="D77" s="9">
        <v>40274</v>
      </c>
      <c r="E77" s="2" t="s">
        <v>152</v>
      </c>
      <c r="F77" s="6">
        <v>30</v>
      </c>
      <c r="G77" s="6">
        <v>15</v>
      </c>
      <c r="H77" s="2" t="s">
        <v>557</v>
      </c>
      <c r="I77" s="2">
        <v>30</v>
      </c>
      <c r="J77" s="2">
        <v>15</v>
      </c>
      <c r="K77" s="47">
        <f t="shared" si="2"/>
        <v>30</v>
      </c>
    </row>
    <row r="78" spans="1:11">
      <c r="A78" s="4">
        <v>74</v>
      </c>
      <c r="B78" s="6" t="s">
        <v>392</v>
      </c>
      <c r="C78" s="6" t="s">
        <v>118</v>
      </c>
      <c r="D78" s="9">
        <v>39720</v>
      </c>
      <c r="E78" s="2" t="s">
        <v>152</v>
      </c>
      <c r="F78" s="6">
        <v>36</v>
      </c>
      <c r="G78" s="6">
        <v>9</v>
      </c>
      <c r="H78" s="2" t="s">
        <v>557</v>
      </c>
      <c r="I78" s="2">
        <v>25</v>
      </c>
      <c r="J78" s="2">
        <v>20</v>
      </c>
      <c r="K78" s="47">
        <f t="shared" si="2"/>
        <v>29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22</v>
      </c>
      <c r="G79" s="6">
        <v>23</v>
      </c>
      <c r="H79" s="2" t="s">
        <v>557</v>
      </c>
      <c r="I79" s="2"/>
      <c r="J79" s="2"/>
      <c r="K79" s="47">
        <f t="shared" si="2"/>
        <v>23</v>
      </c>
    </row>
    <row r="80" spans="1:11">
      <c r="A80" s="4">
        <v>76</v>
      </c>
      <c r="B80" s="6" t="s">
        <v>395</v>
      </c>
      <c r="C80" s="6" t="s">
        <v>104</v>
      </c>
      <c r="D80" s="9">
        <v>40116</v>
      </c>
      <c r="E80" s="2" t="s">
        <v>152</v>
      </c>
      <c r="F80" s="6">
        <v>23</v>
      </c>
      <c r="G80" s="6">
        <v>22</v>
      </c>
      <c r="H80" s="2" t="s">
        <v>557</v>
      </c>
      <c r="I80" s="2"/>
      <c r="J80" s="2"/>
      <c r="K80" s="47">
        <f t="shared" si="2"/>
        <v>22</v>
      </c>
    </row>
    <row r="81" spans="1:11">
      <c r="A81" s="4">
        <v>77</v>
      </c>
      <c r="B81" s="6" t="s">
        <v>420</v>
      </c>
      <c r="C81" s="6" t="s">
        <v>104</v>
      </c>
      <c r="D81" s="9">
        <v>40123</v>
      </c>
      <c r="E81" s="2" t="s">
        <v>152</v>
      </c>
      <c r="F81" s="6">
        <v>32</v>
      </c>
      <c r="G81" s="6">
        <v>13</v>
      </c>
      <c r="H81" s="2" t="s">
        <v>557</v>
      </c>
      <c r="I81" s="2"/>
      <c r="J81" s="2"/>
      <c r="K81" s="47">
        <f t="shared" si="2"/>
        <v>13</v>
      </c>
    </row>
    <row r="82" spans="1:11">
      <c r="A82" s="4">
        <v>78</v>
      </c>
      <c r="B82" s="6" t="s">
        <v>410</v>
      </c>
      <c r="C82" s="6" t="s">
        <v>104</v>
      </c>
      <c r="D82" s="9">
        <v>39894</v>
      </c>
      <c r="E82" s="2" t="s">
        <v>152</v>
      </c>
      <c r="F82" s="6">
        <v>33</v>
      </c>
      <c r="G82" s="6">
        <v>12</v>
      </c>
      <c r="H82" s="2" t="s">
        <v>557</v>
      </c>
      <c r="I82" s="2"/>
      <c r="J82" s="2"/>
      <c r="K82" s="47">
        <f t="shared" si="2"/>
        <v>12</v>
      </c>
    </row>
    <row r="83" spans="1:11">
      <c r="A83" s="4">
        <v>79</v>
      </c>
      <c r="B83" s="6" t="s">
        <v>407</v>
      </c>
      <c r="C83" s="6" t="s">
        <v>106</v>
      </c>
      <c r="D83" s="9">
        <v>40080</v>
      </c>
      <c r="E83" s="2" t="s">
        <v>152</v>
      </c>
      <c r="F83" s="6">
        <v>34</v>
      </c>
      <c r="G83" s="6">
        <v>11</v>
      </c>
      <c r="H83" s="2" t="s">
        <v>557</v>
      </c>
      <c r="I83" s="2"/>
      <c r="J83" s="2"/>
      <c r="K83" s="47">
        <f t="shared" si="2"/>
        <v>11</v>
      </c>
    </row>
    <row r="84" spans="1:11" ht="15" thickBot="1">
      <c r="A84" s="55">
        <v>80</v>
      </c>
      <c r="B84" s="59" t="s">
        <v>403</v>
      </c>
      <c r="C84" s="59" t="s">
        <v>106</v>
      </c>
      <c r="D84" s="80">
        <v>40184</v>
      </c>
      <c r="E84" s="58" t="s">
        <v>152</v>
      </c>
      <c r="F84" s="59">
        <v>35</v>
      </c>
      <c r="G84" s="59">
        <v>10</v>
      </c>
      <c r="H84" s="58" t="s">
        <v>557</v>
      </c>
      <c r="I84" s="58"/>
      <c r="J84" s="58"/>
      <c r="K84" s="61">
        <f t="shared" si="2"/>
        <v>10</v>
      </c>
    </row>
    <row r="85" spans="1:11" s="26" customFormat="1">
      <c r="A85" s="49">
        <v>81</v>
      </c>
      <c r="B85" s="82" t="s">
        <v>494</v>
      </c>
      <c r="C85" s="82" t="s">
        <v>191</v>
      </c>
      <c r="D85" s="76">
        <v>40001</v>
      </c>
      <c r="E85" s="51" t="s">
        <v>242</v>
      </c>
      <c r="F85" s="52">
        <v>2</v>
      </c>
      <c r="G85" s="52">
        <v>800</v>
      </c>
      <c r="H85" s="51" t="s">
        <v>548</v>
      </c>
      <c r="I85" s="51">
        <v>1</v>
      </c>
      <c r="J85" s="51">
        <v>1000</v>
      </c>
      <c r="K85" s="54">
        <f t="shared" si="2"/>
        <v>1800</v>
      </c>
    </row>
    <row r="86" spans="1:11">
      <c r="A86" s="4">
        <v>82</v>
      </c>
      <c r="B86" s="81" t="s">
        <v>478</v>
      </c>
      <c r="C86" s="81" t="s">
        <v>216</v>
      </c>
      <c r="D86" s="69">
        <v>40177</v>
      </c>
      <c r="E86" s="2" t="s">
        <v>242</v>
      </c>
      <c r="F86" s="6">
        <v>1</v>
      </c>
      <c r="G86" s="6">
        <v>1000</v>
      </c>
      <c r="H86" s="2" t="s">
        <v>548</v>
      </c>
      <c r="I86" s="2">
        <v>3</v>
      </c>
      <c r="J86" s="2">
        <v>640</v>
      </c>
      <c r="K86" s="47">
        <f t="shared" si="2"/>
        <v>1640</v>
      </c>
    </row>
    <row r="87" spans="1:11">
      <c r="A87" s="4">
        <v>83</v>
      </c>
      <c r="B87" s="81" t="s">
        <v>476</v>
      </c>
      <c r="C87" s="81" t="s">
        <v>194</v>
      </c>
      <c r="D87" s="69">
        <v>39954</v>
      </c>
      <c r="E87" s="2" t="s">
        <v>242</v>
      </c>
      <c r="F87" s="6">
        <v>4</v>
      </c>
      <c r="G87" s="6">
        <v>512</v>
      </c>
      <c r="H87" s="2" t="s">
        <v>548</v>
      </c>
      <c r="I87" s="2">
        <v>2</v>
      </c>
      <c r="J87" s="2">
        <v>800</v>
      </c>
      <c r="K87" s="47">
        <f t="shared" si="2"/>
        <v>1312</v>
      </c>
    </row>
    <row r="88" spans="1:11">
      <c r="A88" s="4">
        <v>84</v>
      </c>
      <c r="B88" s="81" t="s">
        <v>498</v>
      </c>
      <c r="C88" s="81" t="s">
        <v>199</v>
      </c>
      <c r="D88" s="69">
        <v>40361</v>
      </c>
      <c r="E88" s="2" t="s">
        <v>242</v>
      </c>
      <c r="F88" s="6">
        <v>6</v>
      </c>
      <c r="G88" s="6">
        <v>328</v>
      </c>
      <c r="H88" s="2" t="s">
        <v>548</v>
      </c>
      <c r="I88" s="2">
        <v>4</v>
      </c>
      <c r="J88" s="2">
        <v>512</v>
      </c>
      <c r="K88" s="47">
        <f t="shared" si="2"/>
        <v>840</v>
      </c>
    </row>
    <row r="89" spans="1:11">
      <c r="A89" s="4">
        <v>85</v>
      </c>
      <c r="B89" s="81" t="s">
        <v>506</v>
      </c>
      <c r="C89" s="81" t="s">
        <v>191</v>
      </c>
      <c r="D89" s="69">
        <v>40045</v>
      </c>
      <c r="E89" s="2" t="s">
        <v>242</v>
      </c>
      <c r="F89" s="6">
        <v>5</v>
      </c>
      <c r="G89" s="6">
        <v>410</v>
      </c>
      <c r="H89" s="2" t="s">
        <v>548</v>
      </c>
      <c r="I89" s="2">
        <v>5</v>
      </c>
      <c r="J89" s="2">
        <v>410</v>
      </c>
      <c r="K89" s="47">
        <f t="shared" si="2"/>
        <v>820</v>
      </c>
    </row>
    <row r="90" spans="1:11">
      <c r="A90" s="4">
        <v>86</v>
      </c>
      <c r="B90" s="81" t="s">
        <v>501</v>
      </c>
      <c r="C90" s="81" t="s">
        <v>216</v>
      </c>
      <c r="D90" s="69">
        <v>40132</v>
      </c>
      <c r="E90" s="2" t="s">
        <v>242</v>
      </c>
      <c r="F90" s="6">
        <v>3</v>
      </c>
      <c r="G90" s="6">
        <v>640</v>
      </c>
      <c r="H90" s="2" t="s">
        <v>548</v>
      </c>
      <c r="I90" s="2">
        <v>10</v>
      </c>
      <c r="J90" s="2">
        <v>134</v>
      </c>
      <c r="K90" s="47">
        <f t="shared" si="2"/>
        <v>774</v>
      </c>
    </row>
    <row r="91" spans="1:11">
      <c r="A91" s="4">
        <v>87</v>
      </c>
      <c r="B91" s="81" t="s">
        <v>488</v>
      </c>
      <c r="C91" s="81" t="s">
        <v>191</v>
      </c>
      <c r="D91" s="69">
        <v>40336</v>
      </c>
      <c r="E91" s="2" t="s">
        <v>242</v>
      </c>
      <c r="F91" s="6">
        <v>8</v>
      </c>
      <c r="G91" s="6">
        <v>210</v>
      </c>
      <c r="H91" s="2" t="s">
        <v>548</v>
      </c>
      <c r="I91" s="2">
        <v>6</v>
      </c>
      <c r="J91" s="2">
        <v>328</v>
      </c>
      <c r="K91" s="47">
        <f t="shared" si="2"/>
        <v>538</v>
      </c>
    </row>
    <row r="92" spans="1:11">
      <c r="A92" s="4">
        <v>88</v>
      </c>
      <c r="B92" s="81" t="s">
        <v>503</v>
      </c>
      <c r="C92" s="81" t="s">
        <v>191</v>
      </c>
      <c r="D92" s="69">
        <v>39972</v>
      </c>
      <c r="E92" s="2" t="s">
        <v>242</v>
      </c>
      <c r="F92" s="6">
        <v>7</v>
      </c>
      <c r="G92" s="6">
        <v>262</v>
      </c>
      <c r="H92" s="2" t="s">
        <v>548</v>
      </c>
      <c r="I92" s="2">
        <v>13</v>
      </c>
      <c r="J92" s="2">
        <v>69</v>
      </c>
      <c r="K92" s="47">
        <f t="shared" si="2"/>
        <v>331</v>
      </c>
    </row>
    <row r="93" spans="1:11">
      <c r="A93" s="4">
        <v>89</v>
      </c>
      <c r="B93" s="81" t="s">
        <v>469</v>
      </c>
      <c r="C93" s="81" t="s">
        <v>197</v>
      </c>
      <c r="D93" s="69">
        <v>39788</v>
      </c>
      <c r="E93" s="2" t="s">
        <v>242</v>
      </c>
      <c r="F93" s="6">
        <v>10</v>
      </c>
      <c r="G93" s="6">
        <v>134</v>
      </c>
      <c r="H93" s="2" t="s">
        <v>548</v>
      </c>
      <c r="I93" s="2">
        <v>9</v>
      </c>
      <c r="J93" s="2">
        <v>168</v>
      </c>
      <c r="K93" s="47">
        <f t="shared" si="2"/>
        <v>302</v>
      </c>
    </row>
    <row r="94" spans="1:11">
      <c r="A94" s="4">
        <v>90</v>
      </c>
      <c r="B94" s="81" t="s">
        <v>477</v>
      </c>
      <c r="C94" s="81" t="s">
        <v>205</v>
      </c>
      <c r="D94" s="69">
        <v>40307</v>
      </c>
      <c r="E94" s="2" t="s">
        <v>242</v>
      </c>
      <c r="F94" s="6">
        <v>17</v>
      </c>
      <c r="G94" s="6">
        <v>28</v>
      </c>
      <c r="H94" s="2" t="s">
        <v>548</v>
      </c>
      <c r="I94" s="2">
        <v>7</v>
      </c>
      <c r="J94" s="2">
        <v>262</v>
      </c>
      <c r="K94" s="47">
        <f t="shared" si="2"/>
        <v>290</v>
      </c>
    </row>
    <row r="95" spans="1:11">
      <c r="A95" s="4">
        <v>91</v>
      </c>
      <c r="B95" s="81" t="s">
        <v>475</v>
      </c>
      <c r="C95" s="81" t="s">
        <v>207</v>
      </c>
      <c r="D95" s="69">
        <v>40044</v>
      </c>
      <c r="E95" s="2" t="s">
        <v>242</v>
      </c>
      <c r="F95" s="6">
        <v>14</v>
      </c>
      <c r="G95" s="6">
        <v>55</v>
      </c>
      <c r="H95" s="2" t="s">
        <v>548</v>
      </c>
      <c r="I95" s="2">
        <v>8</v>
      </c>
      <c r="J95" s="2">
        <v>210</v>
      </c>
      <c r="K95" s="47">
        <f t="shared" si="2"/>
        <v>265</v>
      </c>
    </row>
    <row r="96" spans="1:11">
      <c r="A96" s="4">
        <v>92</v>
      </c>
      <c r="B96" s="81" t="s">
        <v>484</v>
      </c>
      <c r="C96" s="81" t="s">
        <v>199</v>
      </c>
      <c r="D96" s="69">
        <v>40633</v>
      </c>
      <c r="E96" s="2" t="s">
        <v>242</v>
      </c>
      <c r="F96" s="6">
        <v>9</v>
      </c>
      <c r="G96" s="6">
        <v>168</v>
      </c>
      <c r="H96" s="2" t="s">
        <v>548</v>
      </c>
      <c r="I96" s="2">
        <v>20</v>
      </c>
      <c r="J96" s="2">
        <v>25</v>
      </c>
      <c r="K96" s="47">
        <f t="shared" si="2"/>
        <v>193</v>
      </c>
    </row>
    <row r="97" spans="1:11">
      <c r="A97" s="4">
        <v>93</v>
      </c>
      <c r="B97" s="81" t="s">
        <v>486</v>
      </c>
      <c r="C97" s="81" t="s">
        <v>199</v>
      </c>
      <c r="D97" s="69">
        <v>40373</v>
      </c>
      <c r="E97" s="2" t="s">
        <v>242</v>
      </c>
      <c r="F97" s="6">
        <v>11</v>
      </c>
      <c r="G97" s="6">
        <v>107</v>
      </c>
      <c r="H97" s="2" t="s">
        <v>548</v>
      </c>
      <c r="I97" s="2">
        <v>12</v>
      </c>
      <c r="J97" s="2">
        <v>86</v>
      </c>
      <c r="K97" s="47">
        <f t="shared" si="2"/>
        <v>193</v>
      </c>
    </row>
    <row r="98" spans="1:11">
      <c r="A98" s="4">
        <v>94</v>
      </c>
      <c r="B98" s="81" t="s">
        <v>481</v>
      </c>
      <c r="C98" s="81" t="s">
        <v>205</v>
      </c>
      <c r="D98" s="69">
        <v>40769</v>
      </c>
      <c r="E98" s="2" t="s">
        <v>242</v>
      </c>
      <c r="F98" s="6">
        <v>38</v>
      </c>
      <c r="G98" s="6">
        <v>7</v>
      </c>
      <c r="H98" s="2" t="s">
        <v>548</v>
      </c>
      <c r="I98" s="2">
        <v>11</v>
      </c>
      <c r="J98" s="2">
        <v>107</v>
      </c>
      <c r="K98" s="47">
        <f t="shared" si="2"/>
        <v>114</v>
      </c>
    </row>
    <row r="99" spans="1:11">
      <c r="A99" s="4">
        <v>95</v>
      </c>
      <c r="B99" s="81" t="s">
        <v>482</v>
      </c>
      <c r="C99" s="81" t="s">
        <v>194</v>
      </c>
      <c r="D99" s="69">
        <v>39640</v>
      </c>
      <c r="E99" s="2" t="s">
        <v>242</v>
      </c>
      <c r="F99" s="6">
        <v>12</v>
      </c>
      <c r="G99" s="6">
        <v>86</v>
      </c>
      <c r="H99" s="2" t="s">
        <v>548</v>
      </c>
      <c r="I99" s="2">
        <v>17</v>
      </c>
      <c r="J99" s="2">
        <v>28</v>
      </c>
      <c r="K99" s="47">
        <f t="shared" si="2"/>
        <v>114</v>
      </c>
    </row>
    <row r="100" spans="1:11">
      <c r="A100" s="4">
        <v>96</v>
      </c>
      <c r="B100" s="81" t="s">
        <v>495</v>
      </c>
      <c r="C100" s="81" t="s">
        <v>191</v>
      </c>
      <c r="D100" s="69">
        <v>40026</v>
      </c>
      <c r="E100" s="2" t="s">
        <v>242</v>
      </c>
      <c r="F100" s="6">
        <v>13</v>
      </c>
      <c r="G100" s="6">
        <v>69</v>
      </c>
      <c r="H100" s="2" t="s">
        <v>548</v>
      </c>
      <c r="I100" s="2">
        <v>19</v>
      </c>
      <c r="J100" s="2">
        <v>26</v>
      </c>
      <c r="K100" s="47">
        <f t="shared" si="2"/>
        <v>95</v>
      </c>
    </row>
    <row r="101" spans="1:11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20</v>
      </c>
      <c r="G101" s="6">
        <v>25</v>
      </c>
      <c r="H101" s="2" t="s">
        <v>548</v>
      </c>
      <c r="I101" s="2">
        <v>14</v>
      </c>
      <c r="J101" s="2">
        <v>55</v>
      </c>
      <c r="K101" s="47">
        <f t="shared" ref="K101:K128" si="3">SUM(G101,J101)</f>
        <v>80</v>
      </c>
    </row>
    <row r="102" spans="1:11">
      <c r="A102" s="4">
        <v>98</v>
      </c>
      <c r="B102" s="81" t="s">
        <v>483</v>
      </c>
      <c r="C102" s="81" t="s">
        <v>205</v>
      </c>
      <c r="D102" s="69">
        <v>39941</v>
      </c>
      <c r="E102" s="2" t="s">
        <v>242</v>
      </c>
      <c r="F102" s="6">
        <v>21</v>
      </c>
      <c r="G102" s="6">
        <v>24</v>
      </c>
      <c r="H102" s="2" t="s">
        <v>548</v>
      </c>
      <c r="I102" s="2">
        <v>15</v>
      </c>
      <c r="J102" s="2">
        <v>44</v>
      </c>
      <c r="K102" s="47">
        <f t="shared" si="3"/>
        <v>68</v>
      </c>
    </row>
    <row r="103" spans="1:11">
      <c r="A103" s="4">
        <v>99</v>
      </c>
      <c r="B103" s="6" t="s">
        <v>489</v>
      </c>
      <c r="C103" s="6" t="s">
        <v>197</v>
      </c>
      <c r="D103" s="7">
        <v>40024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21</v>
      </c>
      <c r="J103" s="2">
        <v>24</v>
      </c>
      <c r="K103" s="47">
        <f t="shared" si="3"/>
        <v>68</v>
      </c>
    </row>
    <row r="104" spans="1:11">
      <c r="A104" s="4">
        <v>100</v>
      </c>
      <c r="B104" s="6" t="s">
        <v>496</v>
      </c>
      <c r="C104" s="6" t="s">
        <v>191</v>
      </c>
      <c r="D104" s="7">
        <v>40415</v>
      </c>
      <c r="E104" s="2" t="s">
        <v>242</v>
      </c>
      <c r="F104" s="6">
        <v>16</v>
      </c>
      <c r="G104" s="6">
        <v>35</v>
      </c>
      <c r="H104" s="2" t="s">
        <v>548</v>
      </c>
      <c r="I104" s="2">
        <v>18</v>
      </c>
      <c r="J104" s="2">
        <v>27</v>
      </c>
      <c r="K104" s="47">
        <f t="shared" si="3"/>
        <v>62</v>
      </c>
    </row>
    <row r="105" spans="1:11">
      <c r="A105" s="4">
        <v>101</v>
      </c>
      <c r="B105" s="6" t="s">
        <v>490</v>
      </c>
      <c r="C105" s="6" t="s">
        <v>194</v>
      </c>
      <c r="D105" s="7">
        <v>40107</v>
      </c>
      <c r="E105" s="2" t="s">
        <v>242</v>
      </c>
      <c r="F105" s="6">
        <v>23</v>
      </c>
      <c r="G105" s="6">
        <v>22</v>
      </c>
      <c r="H105" s="2" t="s">
        <v>548</v>
      </c>
      <c r="I105" s="2">
        <v>16</v>
      </c>
      <c r="J105" s="2">
        <v>35</v>
      </c>
      <c r="K105" s="47">
        <f t="shared" si="3"/>
        <v>57</v>
      </c>
    </row>
    <row r="106" spans="1:11">
      <c r="A106" s="4">
        <v>102</v>
      </c>
      <c r="B106" s="6" t="s">
        <v>502</v>
      </c>
      <c r="C106" s="6" t="s">
        <v>430</v>
      </c>
      <c r="D106" s="7">
        <v>39837</v>
      </c>
      <c r="E106" s="2" t="s">
        <v>242</v>
      </c>
      <c r="F106" s="6">
        <v>19</v>
      </c>
      <c r="G106" s="6">
        <v>26</v>
      </c>
      <c r="H106" s="2" t="s">
        <v>548</v>
      </c>
      <c r="I106" s="2">
        <v>23</v>
      </c>
      <c r="J106" s="2">
        <v>22</v>
      </c>
      <c r="K106" s="47">
        <f t="shared" si="3"/>
        <v>48</v>
      </c>
    </row>
    <row r="107" spans="1:11">
      <c r="A107" s="4">
        <v>103</v>
      </c>
      <c r="B107" s="6" t="s">
        <v>466</v>
      </c>
      <c r="C107" s="6" t="s">
        <v>199</v>
      </c>
      <c r="D107" s="7">
        <v>39865</v>
      </c>
      <c r="E107" s="2" t="s">
        <v>242</v>
      </c>
      <c r="F107" s="6">
        <v>22</v>
      </c>
      <c r="G107" s="6">
        <v>23</v>
      </c>
      <c r="H107" s="2" t="s">
        <v>548</v>
      </c>
      <c r="I107" s="2">
        <v>22</v>
      </c>
      <c r="J107" s="2">
        <v>23</v>
      </c>
      <c r="K107" s="47">
        <f t="shared" si="3"/>
        <v>46</v>
      </c>
    </row>
    <row r="108" spans="1:11">
      <c r="A108" s="4">
        <v>104</v>
      </c>
      <c r="B108" s="6" t="s">
        <v>474</v>
      </c>
      <c r="C108" s="6" t="s">
        <v>216</v>
      </c>
      <c r="D108" s="7">
        <v>40155</v>
      </c>
      <c r="E108" s="2" t="s">
        <v>242</v>
      </c>
      <c r="F108" s="6">
        <v>25</v>
      </c>
      <c r="G108" s="6">
        <v>20</v>
      </c>
      <c r="H108" s="2" t="s">
        <v>548</v>
      </c>
      <c r="I108" s="2">
        <v>27</v>
      </c>
      <c r="J108" s="2">
        <v>18</v>
      </c>
      <c r="K108" s="47">
        <f t="shared" si="3"/>
        <v>38</v>
      </c>
    </row>
    <row r="109" spans="1:11">
      <c r="A109" s="4">
        <v>105</v>
      </c>
      <c r="B109" s="6" t="s">
        <v>485</v>
      </c>
      <c r="C109" s="6" t="s">
        <v>199</v>
      </c>
      <c r="D109" s="7">
        <v>40277</v>
      </c>
      <c r="E109" s="2" t="s">
        <v>242</v>
      </c>
      <c r="F109" s="6">
        <v>27</v>
      </c>
      <c r="G109" s="6">
        <v>18</v>
      </c>
      <c r="H109" s="2" t="s">
        <v>548</v>
      </c>
      <c r="I109" s="2">
        <v>26</v>
      </c>
      <c r="J109" s="2">
        <v>19</v>
      </c>
      <c r="K109" s="47">
        <f t="shared" si="3"/>
        <v>37</v>
      </c>
    </row>
    <row r="110" spans="1:11">
      <c r="A110" s="4">
        <v>106</v>
      </c>
      <c r="B110" s="6" t="s">
        <v>504</v>
      </c>
      <c r="C110" s="6" t="s">
        <v>194</v>
      </c>
      <c r="D110" s="7">
        <v>39755</v>
      </c>
      <c r="E110" s="2" t="s">
        <v>242</v>
      </c>
      <c r="F110" s="6">
        <v>29</v>
      </c>
      <c r="G110" s="6">
        <v>16</v>
      </c>
      <c r="H110" s="2" t="s">
        <v>548</v>
      </c>
      <c r="I110" s="2">
        <v>25</v>
      </c>
      <c r="J110" s="2">
        <v>20</v>
      </c>
      <c r="K110" s="47">
        <f t="shared" si="3"/>
        <v>36</v>
      </c>
    </row>
    <row r="111" spans="1:11">
      <c r="A111" s="4">
        <v>107</v>
      </c>
      <c r="B111" s="6" t="s">
        <v>467</v>
      </c>
      <c r="C111" s="6" t="s">
        <v>430</v>
      </c>
      <c r="D111" s="7">
        <v>39871</v>
      </c>
      <c r="E111" s="2" t="s">
        <v>242</v>
      </c>
      <c r="F111" s="6">
        <v>32</v>
      </c>
      <c r="G111" s="6">
        <v>13</v>
      </c>
      <c r="H111" s="2" t="s">
        <v>548</v>
      </c>
      <c r="I111" s="2">
        <v>24</v>
      </c>
      <c r="J111" s="2">
        <v>21</v>
      </c>
      <c r="K111" s="47">
        <f t="shared" si="3"/>
        <v>34</v>
      </c>
    </row>
    <row r="112" spans="1:11">
      <c r="A112" s="4">
        <v>108</v>
      </c>
      <c r="B112" s="6" t="s">
        <v>473</v>
      </c>
      <c r="C112" s="6" t="s">
        <v>216</v>
      </c>
      <c r="D112" s="7">
        <v>39767</v>
      </c>
      <c r="E112" s="2" t="s">
        <v>242</v>
      </c>
      <c r="F112" s="6">
        <v>18</v>
      </c>
      <c r="G112" s="6">
        <v>27</v>
      </c>
      <c r="H112" s="2" t="s">
        <v>548</v>
      </c>
      <c r="I112" s="2">
        <v>38</v>
      </c>
      <c r="J112" s="2">
        <v>7</v>
      </c>
      <c r="K112" s="47">
        <f t="shared" si="3"/>
        <v>34</v>
      </c>
    </row>
    <row r="113" spans="1:11">
      <c r="A113" s="4">
        <v>109</v>
      </c>
      <c r="B113" s="6" t="s">
        <v>468</v>
      </c>
      <c r="C113" s="6" t="s">
        <v>205</v>
      </c>
      <c r="D113" s="7">
        <v>40890</v>
      </c>
      <c r="E113" s="2" t="s">
        <v>242</v>
      </c>
      <c r="F113" s="6">
        <v>24</v>
      </c>
      <c r="G113" s="6">
        <v>21</v>
      </c>
      <c r="H113" s="2" t="s">
        <v>548</v>
      </c>
      <c r="I113" s="2">
        <v>38</v>
      </c>
      <c r="J113" s="2">
        <v>7</v>
      </c>
      <c r="K113" s="47">
        <f t="shared" si="3"/>
        <v>28</v>
      </c>
    </row>
    <row r="114" spans="1:11">
      <c r="A114" s="4">
        <v>110</v>
      </c>
      <c r="B114" s="6" t="s">
        <v>471</v>
      </c>
      <c r="C114" s="6" t="s">
        <v>430</v>
      </c>
      <c r="D114" s="7">
        <v>39646</v>
      </c>
      <c r="E114" s="2" t="s">
        <v>242</v>
      </c>
      <c r="F114" s="6">
        <v>26</v>
      </c>
      <c r="G114" s="6">
        <v>19</v>
      </c>
      <c r="H114" s="2" t="s">
        <v>548</v>
      </c>
      <c r="I114" s="2">
        <v>37</v>
      </c>
      <c r="J114" s="2">
        <v>8</v>
      </c>
      <c r="K114" s="47">
        <f t="shared" si="3"/>
        <v>27</v>
      </c>
    </row>
    <row r="115" spans="1:11">
      <c r="A115" s="4">
        <v>111</v>
      </c>
      <c r="B115" s="6" t="s">
        <v>497</v>
      </c>
      <c r="C115" s="6" t="s">
        <v>199</v>
      </c>
      <c r="D115" s="7">
        <v>40128</v>
      </c>
      <c r="E115" s="2" t="s">
        <v>242</v>
      </c>
      <c r="F115" s="6">
        <v>31</v>
      </c>
      <c r="G115" s="6">
        <v>14</v>
      </c>
      <c r="H115" s="2" t="s">
        <v>548</v>
      </c>
      <c r="I115" s="2">
        <v>32</v>
      </c>
      <c r="J115" s="2">
        <v>13</v>
      </c>
      <c r="K115" s="47">
        <f t="shared" si="3"/>
        <v>27</v>
      </c>
    </row>
    <row r="116" spans="1:11">
      <c r="A116" s="4">
        <v>112</v>
      </c>
      <c r="B116" s="6" t="s">
        <v>487</v>
      </c>
      <c r="C116" s="6" t="s">
        <v>207</v>
      </c>
      <c r="D116" s="7">
        <v>40322</v>
      </c>
      <c r="E116" s="2" t="s">
        <v>242</v>
      </c>
      <c r="F116" s="6">
        <v>35</v>
      </c>
      <c r="G116" s="6">
        <v>10</v>
      </c>
      <c r="H116" s="2" t="s">
        <v>548</v>
      </c>
      <c r="I116" s="2">
        <v>29</v>
      </c>
      <c r="J116" s="2">
        <v>16</v>
      </c>
      <c r="K116" s="47">
        <f t="shared" si="3"/>
        <v>26</v>
      </c>
    </row>
    <row r="117" spans="1:11">
      <c r="A117" s="4">
        <v>113</v>
      </c>
      <c r="B117" s="6" t="s">
        <v>493</v>
      </c>
      <c r="C117" s="6" t="s">
        <v>191</v>
      </c>
      <c r="D117" s="7">
        <v>39967</v>
      </c>
      <c r="E117" s="2" t="s">
        <v>242</v>
      </c>
      <c r="F117" s="6">
        <v>36</v>
      </c>
      <c r="G117" s="6">
        <v>9</v>
      </c>
      <c r="H117" s="2" t="s">
        <v>548</v>
      </c>
      <c r="I117" s="2">
        <v>28</v>
      </c>
      <c r="J117" s="2">
        <v>17</v>
      </c>
      <c r="K117" s="47">
        <f t="shared" si="3"/>
        <v>26</v>
      </c>
    </row>
    <row r="118" spans="1:11">
      <c r="A118" s="4">
        <v>114</v>
      </c>
      <c r="B118" s="6" t="s">
        <v>470</v>
      </c>
      <c r="C118" s="6" t="s">
        <v>207</v>
      </c>
      <c r="D118" s="7">
        <v>39972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33</v>
      </c>
      <c r="J118" s="2">
        <v>12</v>
      </c>
      <c r="K118" s="47">
        <f t="shared" si="3"/>
        <v>23</v>
      </c>
    </row>
    <row r="119" spans="1:11">
      <c r="A119" s="4">
        <v>115</v>
      </c>
      <c r="B119" s="6" t="s">
        <v>492</v>
      </c>
      <c r="C119" s="6" t="s">
        <v>191</v>
      </c>
      <c r="D119" s="7">
        <v>40238</v>
      </c>
      <c r="E119" s="2" t="s">
        <v>242</v>
      </c>
      <c r="F119" s="6">
        <v>28</v>
      </c>
      <c r="G119" s="6">
        <v>17</v>
      </c>
      <c r="H119" s="2" t="s">
        <v>548</v>
      </c>
      <c r="I119" s="2"/>
      <c r="J119" s="2"/>
      <c r="K119" s="47">
        <f t="shared" si="3"/>
        <v>17</v>
      </c>
    </row>
    <row r="120" spans="1:11">
      <c r="A120" s="4">
        <v>116</v>
      </c>
      <c r="B120" s="6" t="s">
        <v>491</v>
      </c>
      <c r="C120" s="6" t="s">
        <v>199</v>
      </c>
      <c r="D120" s="7">
        <v>40033</v>
      </c>
      <c r="E120" s="2" t="s">
        <v>242</v>
      </c>
      <c r="F120" s="6">
        <v>38</v>
      </c>
      <c r="G120" s="6">
        <v>7</v>
      </c>
      <c r="H120" s="2" t="s">
        <v>548</v>
      </c>
      <c r="I120" s="2">
        <v>36</v>
      </c>
      <c r="J120" s="2">
        <v>9</v>
      </c>
      <c r="K120" s="47">
        <f t="shared" si="3"/>
        <v>16</v>
      </c>
    </row>
    <row r="121" spans="1:11">
      <c r="A121" s="4">
        <v>117</v>
      </c>
      <c r="B121" s="6" t="s">
        <v>505</v>
      </c>
      <c r="C121" s="6" t="s">
        <v>191</v>
      </c>
      <c r="D121" s="7">
        <v>40110</v>
      </c>
      <c r="E121" s="2" t="s">
        <v>242</v>
      </c>
      <c r="F121" s="6">
        <v>30</v>
      </c>
      <c r="G121" s="6">
        <v>15</v>
      </c>
      <c r="H121" s="2" t="s">
        <v>548</v>
      </c>
      <c r="I121" s="2"/>
      <c r="J121" s="2"/>
      <c r="K121" s="47">
        <f t="shared" si="3"/>
        <v>15</v>
      </c>
    </row>
    <row r="122" spans="1:11">
      <c r="A122" s="4">
        <v>118</v>
      </c>
      <c r="B122" s="21" t="s">
        <v>587</v>
      </c>
      <c r="C122" s="19" t="s">
        <v>205</v>
      </c>
      <c r="D122" s="20">
        <v>39805</v>
      </c>
      <c r="E122" s="19" t="s">
        <v>242</v>
      </c>
      <c r="F122" s="19"/>
      <c r="G122" s="19"/>
      <c r="H122" s="2" t="s">
        <v>548</v>
      </c>
      <c r="I122" s="2">
        <v>30</v>
      </c>
      <c r="J122" s="2">
        <v>15</v>
      </c>
      <c r="K122" s="47">
        <f t="shared" si="3"/>
        <v>15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19" t="s">
        <v>242</v>
      </c>
      <c r="F123" s="19"/>
      <c r="G123" s="19"/>
      <c r="H123" s="2" t="s">
        <v>548</v>
      </c>
      <c r="I123" s="2">
        <v>31</v>
      </c>
      <c r="J123" s="2">
        <v>14</v>
      </c>
      <c r="K123" s="47">
        <f t="shared" si="3"/>
        <v>14</v>
      </c>
    </row>
    <row r="124" spans="1:11">
      <c r="A124" s="4">
        <v>120</v>
      </c>
      <c r="B124" s="6" t="s">
        <v>499</v>
      </c>
      <c r="C124" s="6" t="s">
        <v>191</v>
      </c>
      <c r="D124" s="7">
        <v>39893</v>
      </c>
      <c r="E124" s="2" t="s">
        <v>242</v>
      </c>
      <c r="F124" s="6">
        <v>33</v>
      </c>
      <c r="G124" s="6">
        <v>12</v>
      </c>
      <c r="H124" s="2" t="s">
        <v>548</v>
      </c>
      <c r="I124" s="2"/>
      <c r="J124" s="2"/>
      <c r="K124" s="47">
        <f t="shared" si="3"/>
        <v>12</v>
      </c>
    </row>
    <row r="125" spans="1:11">
      <c r="A125" s="4">
        <v>121</v>
      </c>
      <c r="B125" s="21" t="s">
        <v>588</v>
      </c>
      <c r="C125" s="19" t="s">
        <v>194</v>
      </c>
      <c r="D125" s="20">
        <v>40308</v>
      </c>
      <c r="E125" s="19" t="s">
        <v>242</v>
      </c>
      <c r="F125" s="19"/>
      <c r="G125" s="19"/>
      <c r="H125" s="2" t="s">
        <v>548</v>
      </c>
      <c r="I125" s="2">
        <v>34</v>
      </c>
      <c r="J125" s="2">
        <v>11</v>
      </c>
      <c r="K125" s="47">
        <f t="shared" si="3"/>
        <v>11</v>
      </c>
    </row>
    <row r="126" spans="1:11">
      <c r="A126" s="4">
        <v>122</v>
      </c>
      <c r="B126" s="21" t="s">
        <v>589</v>
      </c>
      <c r="C126" s="19" t="s">
        <v>543</v>
      </c>
      <c r="D126" s="20">
        <v>40389</v>
      </c>
      <c r="E126" s="19" t="s">
        <v>242</v>
      </c>
      <c r="F126" s="19"/>
      <c r="G126" s="19"/>
      <c r="H126" s="2" t="s">
        <v>548</v>
      </c>
      <c r="I126" s="2">
        <v>35</v>
      </c>
      <c r="J126" s="2">
        <v>10</v>
      </c>
      <c r="K126" s="47">
        <f t="shared" si="3"/>
        <v>10</v>
      </c>
    </row>
    <row r="127" spans="1:11">
      <c r="A127" s="4">
        <v>123</v>
      </c>
      <c r="B127" s="6" t="s">
        <v>479</v>
      </c>
      <c r="C127" s="6" t="s">
        <v>197</v>
      </c>
      <c r="D127" s="7">
        <v>39841</v>
      </c>
      <c r="E127" s="2" t="s">
        <v>242</v>
      </c>
      <c r="F127" s="6">
        <v>37</v>
      </c>
      <c r="G127" s="6">
        <v>8</v>
      </c>
      <c r="H127" s="2" t="s">
        <v>548</v>
      </c>
      <c r="I127" s="2"/>
      <c r="J127" s="2"/>
      <c r="K127" s="47">
        <f t="shared" si="3"/>
        <v>8</v>
      </c>
    </row>
    <row r="128" spans="1:11">
      <c r="A128" s="4">
        <v>124</v>
      </c>
      <c r="B128" s="6" t="s">
        <v>500</v>
      </c>
      <c r="C128" s="6" t="s">
        <v>191</v>
      </c>
      <c r="D128" s="7">
        <v>39708</v>
      </c>
      <c r="E128" s="2" t="s">
        <v>242</v>
      </c>
      <c r="F128" s="6">
        <v>38</v>
      </c>
      <c r="G128" s="6">
        <v>7</v>
      </c>
      <c r="H128" s="2" t="s">
        <v>548</v>
      </c>
      <c r="I128" s="2"/>
      <c r="J128" s="2"/>
      <c r="K128" s="47">
        <f t="shared" si="3"/>
        <v>7</v>
      </c>
    </row>
  </sheetData>
  <sortState ref="B5:K128">
    <sortCondition ref="E5:E128"/>
    <sortCondition ref="H5:H128"/>
    <sortCondition descending="1" ref="K5:K128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I3:J3"/>
    <mergeCell ref="H3:H4"/>
    <mergeCell ref="E2:G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Д 16_17_1500</vt:lpstr>
      <vt:lpstr>Д 16_17_500</vt:lpstr>
      <vt:lpstr>Д 16_17_1000</vt:lpstr>
      <vt:lpstr>Д 14_15_1500</vt:lpstr>
      <vt:lpstr>Д 14_15_500</vt:lpstr>
      <vt:lpstr>Д 14_15_1000</vt:lpstr>
      <vt:lpstr>Ю 16_17_1500</vt:lpstr>
      <vt:lpstr>Ю 16_17_500</vt:lpstr>
      <vt:lpstr>Ю 16_17_1000</vt:lpstr>
      <vt:lpstr>Ю 14_15_1500</vt:lpstr>
      <vt:lpstr>Ю 14_15_500</vt:lpstr>
      <vt:lpstr>Ю 14_15_1000</vt:lpstr>
      <vt:lpstr>Допуск</vt:lpstr>
      <vt:lpstr>Вызов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2025-11-01T23:33:37Z</dcterms:created>
  <dcterms:modified xsi:type="dcterms:W3CDTF">2026-03-04T12:43:37Z</dcterms:modified>
</cp:coreProperties>
</file>