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Ольга Ирхина\ТЕХКОМ\Текучка\Рейтинги\2025_2026\Дистанционный_Общий\"/>
    </mc:Choice>
  </mc:AlternateContent>
  <bookViews>
    <workbookView xWindow="0" yWindow="0" windowWidth="23040" windowHeight="9384" activeTab="2"/>
  </bookViews>
  <sheets>
    <sheet name="Девушки 12_13" sheetId="1" r:id="rId1"/>
    <sheet name="Юноши 12_13" sheetId="2" r:id="rId2"/>
    <sheet name="Допуск12_13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AllDistDays">[1]const!$C$7</definedName>
    <definedName name="CountMen">[2]участники!$C$38</definedName>
    <definedName name="CountWomen">[2]участники!$K$38</definedName>
    <definedName name="DayComp1">[1]const!$C$8</definedName>
    <definedName name="DayComp2">[1]const!$C$9</definedName>
    <definedName name="DayComp3">[1]const!$C$10</definedName>
    <definedName name="DayComp7">[1]const!$C$11</definedName>
    <definedName name="Dist1">[2]constS!$C$25</definedName>
    <definedName name="Dist2">[2]constS!$C$26</definedName>
    <definedName name="Dist3">[2]constS!$C$27</definedName>
    <definedName name="Dist4">[1]const!$C$21</definedName>
    <definedName name="Dist5">[1]const!$C$22</definedName>
    <definedName name="Dist6">[1]const!$C$23</definedName>
    <definedName name="Dist7">[2]constS!$C$28</definedName>
    <definedName name="DistC">[1]const!$D$29</definedName>
    <definedName name="FinalsPoints">[1]const2!$R$3:$S$10</definedName>
    <definedName name="GR20001r">[1]const2!$H$79</definedName>
    <definedName name="GR2000KMS">[1]const2!$H$78</definedName>
    <definedName name="GR2000MS">[1]const2!$H$77</definedName>
    <definedName name="GR2000MSMK">[1]const2!$H$76</definedName>
    <definedName name="GR30001r">[1]const2!$H$83</definedName>
    <definedName name="GR30002r">[1]const2!$H$84</definedName>
    <definedName name="GR30003r">[1]const2!$H$85</definedName>
    <definedName name="GR3000KMS">[1]const2!$H$82</definedName>
    <definedName name="GR3000MS">[1]const2!$H$81</definedName>
    <definedName name="GRelay">[1]const!$D$32</definedName>
    <definedName name="GRelayRating">[1]const!$D$35</definedName>
    <definedName name="KindComp">[1]const!$D$36</definedName>
    <definedName name="language">[1]const!$C$38</definedName>
    <definedName name="Mmgb1r">[1]const2!$H$137</definedName>
    <definedName name="MmgbKMS">[1]const2!$H$136</definedName>
    <definedName name="MmgbMS">[1]const2!$H$135</definedName>
    <definedName name="MmgbMSMK">[1]const2!$H$134</definedName>
    <definedName name="Mmgm1u">[1]const2!$H$132</definedName>
    <definedName name="Mmgm2r">[1]const2!$H$130</definedName>
    <definedName name="Mmgm3r">[1]const2!$H$131</definedName>
    <definedName name="MnogDiv1">[1]const!$J$18</definedName>
    <definedName name="MnogDiv2">[1]const!$J$19</definedName>
    <definedName name="MnogDiv3">[1]const!$J$20</definedName>
    <definedName name="MnogDiv7">[1]const!$J$24</definedName>
    <definedName name="MR20001r">[1]const2!$H$140</definedName>
    <definedName name="MR20001u">[1]const2!$H$143</definedName>
    <definedName name="MR20002r">[1]const2!$H$141</definedName>
    <definedName name="MR20002u">[1]const2!$H$144</definedName>
    <definedName name="MR20003r">[1]const2!$H$142</definedName>
    <definedName name="MR20003u">[1]const2!$H$145</definedName>
    <definedName name="MR2000KMS">[1]const2!$H$139</definedName>
    <definedName name="MR30001r">[1]const2!$H$150</definedName>
    <definedName name="MR30002r">[1]const2!$H$151</definedName>
    <definedName name="MR30003r">[1]const2!$H$152</definedName>
    <definedName name="MR3000KMS">[1]const2!$H$149</definedName>
    <definedName name="MR3000MS">[1]const2!$H$148</definedName>
    <definedName name="MR3000MSMK">[1]const2!$H$147</definedName>
    <definedName name="MR50001r">[1]const2!$H$157</definedName>
    <definedName name="MR5000KMS">[1]const2!$H$156</definedName>
    <definedName name="MR5000MS">[1]const2!$H$155</definedName>
    <definedName name="MR5000MSMK">[1]const2!$H$154</definedName>
    <definedName name="MRelay">[1]const!$D$30</definedName>
    <definedName name="MRelayRating">[1]const!$D$33</definedName>
    <definedName name="MStPoz1221">'[1]2d_un'!#REF!</definedName>
    <definedName name="MStPoz1222">'[1]2d_un'!#REF!</definedName>
    <definedName name="MStPoz1231">'[1]3d_un'!#REF!</definedName>
    <definedName name="MStPoz1232">'[1]3d_un'!#REF!</definedName>
    <definedName name="MStPoz1321">'[1]2d_un'!#REF!</definedName>
    <definedName name="MStPoz1322">'[1]2d_un'!#REF!</definedName>
    <definedName name="MStPoz1323">'[1]2d_un'!#REF!</definedName>
    <definedName name="MStPoz1324">'[1]2d_un'!#REF!</definedName>
    <definedName name="MStPoz1331">'[1]3d_un'!#REF!</definedName>
    <definedName name="MStPoz1332">'[1]3d_un'!#REF!</definedName>
    <definedName name="MStPoz1333">'[1]3d_un'!#REF!</definedName>
    <definedName name="MStPoz1334">'[1]3d_un'!#REF!</definedName>
    <definedName name="MStPoz1421">'[1]2d_un'!#REF!</definedName>
    <definedName name="MStPoz1422">'[1]2d_un'!#REF!</definedName>
    <definedName name="MStPoz1423">'[1]2d_un'!#REF!</definedName>
    <definedName name="MStPoz1424">'[1]2d_un'!#REF!</definedName>
    <definedName name="MStPoz1425">'[1]2d_un'!#REF!</definedName>
    <definedName name="MStPoz1426">'[1]2d_un'!#REF!</definedName>
    <definedName name="MStPoz1427">'[1]2d_un'!#REF!</definedName>
    <definedName name="MStPoz1431">'[1]3d_un'!#REF!</definedName>
    <definedName name="MStPoz1432">'[1]3d_un'!#REF!</definedName>
    <definedName name="MStPoz1433">'[1]3d_un'!#REF!</definedName>
    <definedName name="MStPoz1434">'[1]3d_un'!#REF!</definedName>
    <definedName name="MStPoz1435">'[1]3d_un'!#REF!</definedName>
    <definedName name="MStPoz1436">'[1]3d_un'!#REF!</definedName>
    <definedName name="MStPoz1437">'[1]3d_un'!#REF!</definedName>
    <definedName name="MStPoz2221">'[1]2d_un'!#REF!</definedName>
    <definedName name="MStPoz2222">'[1]2d_un'!#REF!</definedName>
    <definedName name="MStPoz2321">'[1]2d_un'!#REF!</definedName>
    <definedName name="MStPoz2322">'[1]2d_un'!#REF!</definedName>
    <definedName name="MStPoz2323">'[1]2d_un'!#REF!</definedName>
    <definedName name="MStPoz2331">'[1]3d_un'!#REF!</definedName>
    <definedName name="MStPoz2332">'[1]3d_un'!#REF!</definedName>
    <definedName name="MStPoz2333">'[1]3d_un'!#REF!</definedName>
    <definedName name="MStPoz2334">'[1]3d_un'!#REF!</definedName>
    <definedName name="MStPoz2335">'[1]3d_un'!#REF!</definedName>
    <definedName name="MStPoz2336">'[1]3d_un'!#REF!</definedName>
    <definedName name="MStPoz3111">'[1]1d_un'!#REF!</definedName>
    <definedName name="Mtr1r">[1]const2!$H$120</definedName>
    <definedName name="Mtr1u">[1]const2!$H$123</definedName>
    <definedName name="Mtr2r">[1]const2!$H$121</definedName>
    <definedName name="Mtr2u">[1]const2!$H$124</definedName>
    <definedName name="Mtr3r">[1]const2!$H$122</definedName>
    <definedName name="Mtr3u">[1]const2!$H$125</definedName>
    <definedName name="MtrKMS">[1]const2!$H$119</definedName>
    <definedName name="NameColumn01">[1]const2!$AB$3</definedName>
    <definedName name="NameColumn02">[1]const2!$AB$4</definedName>
    <definedName name="NameColumn03">[1]const2!$AB$5</definedName>
    <definedName name="NameColumn04">[1]const2!$AB$6</definedName>
    <definedName name="NameColumn05">[1]const2!$AB$7</definedName>
    <definedName name="NameColumn06">[1]const2!$AB$8</definedName>
    <definedName name="NameColumn07">[1]const2!$AB$9</definedName>
    <definedName name="NameColumn09">[1]const2!$AB$11</definedName>
    <definedName name="NameColumn11">[1]const2!$AB$13</definedName>
    <definedName name="NameColumn12">[1]const2!$AB$14</definedName>
    <definedName name="NameColumn13">[1]const2!$AB$15</definedName>
    <definedName name="NameColumn14">[1]const2!$AB$16</definedName>
    <definedName name="NameColumn15">[1]const2!$AB$17</definedName>
    <definedName name="NameColumn17">[1]const2!$AB$19</definedName>
    <definedName name="NameColumn18">[1]const2!$AB$20</definedName>
    <definedName name="NameColumn19">[1]const2!$AB$21</definedName>
    <definedName name="NameColumn20">[1]const2!$AB$22</definedName>
    <definedName name="NameColumn21">[1]const2!$AB$23</definedName>
    <definedName name="NameColumn23">[1]const2!$AB$25</definedName>
    <definedName name="NameColumn24">[1]const2!$AB$26</definedName>
    <definedName name="NameColumn25">[1]const2!$AB$27</definedName>
    <definedName name="NameColumn26">[1]const2!$AB$28</definedName>
    <definedName name="NameColumn27">[1]const2!$AB$29</definedName>
    <definedName name="NameColumn28">[1]const2!$AB$30</definedName>
    <definedName name="NameColumn29">[1]const2!$AB$31</definedName>
    <definedName name="NameColumn30">[1]const2!$AB$32</definedName>
    <definedName name="NameColumn33">[1]const2!$AB$35</definedName>
    <definedName name="NameColumn34">[1]const2!$AB$36</definedName>
    <definedName name="NameColumn35">[1]const2!$AB$37</definedName>
    <definedName name="NameColumn36">[1]const2!$AB$38</definedName>
    <definedName name="NameColumn38">[1]const2!$AB$40</definedName>
    <definedName name="NameCompStroka1">[1]const!$C$2</definedName>
    <definedName name="NameCompStroka2">[1]const!$C$3</definedName>
    <definedName name="NameMen">[1]const!$C$14</definedName>
    <definedName name="NameOrganization1">[1]const!$C$4</definedName>
    <definedName name="NameOrganization2">[1]const!$C$5</definedName>
    <definedName name="NameWomen">[1]const!$C$15</definedName>
    <definedName name="Referee">[1]const!$B$16</definedName>
    <definedName name="RefereeCategory">[1]const!$D$16</definedName>
    <definedName name="RefereeCity">[2]constS!$D$16</definedName>
    <definedName name="RefereeProfession">[1]const!$C$16</definedName>
    <definedName name="Reiting">[1]const2!$C$3:$D$142</definedName>
    <definedName name="ReitingChangeM">[2]spisokM!$M$9</definedName>
    <definedName name="ReitingChangeW">[3]spisokM!#REF!</definedName>
    <definedName name="ReitingCup">[1]const2!$U$3:$W$26</definedName>
    <definedName name="SpaceComp1">[1]const!$C$25</definedName>
    <definedName name="SpaceComp2">[1]const!$C$26</definedName>
    <definedName name="StuardCompetition">[1]const!$B$17</definedName>
    <definedName name="StuardCompetitionCategory">[1]const!$D$17</definedName>
    <definedName name="StuardCompetitionCity">[2]constS!$D$17</definedName>
    <definedName name="StuardCompetitionProfession">[1]const!$C$17</definedName>
    <definedName name="timing">[1]const!$C$28</definedName>
    <definedName name="TimingDec">[1]const!$E$28</definedName>
    <definedName name="TimingDiv">[1]const!$D$28</definedName>
    <definedName name="un">[1]un!#REF!</definedName>
    <definedName name="W15001r">[1]const2!$H$6</definedName>
    <definedName name="W15001u">[1]const2!$H$9</definedName>
    <definedName name="W15002r">[1]const2!$H$7</definedName>
    <definedName name="W15002u">[1]const2!$H$10</definedName>
    <definedName name="W15003r">[1]const2!$H$8</definedName>
    <definedName name="W15003u">[1]const2!$H$11</definedName>
    <definedName name="W1500KMS">[1]const2!$H$5</definedName>
    <definedName name="W1500MS">[1]const2!$H$4</definedName>
    <definedName name="W1500MSMK">[1]const2!$H$3</definedName>
    <definedName name="Wmgb1r">[1]const2!$H$51</definedName>
    <definedName name="WmgbKMS">[1]const2!$H$50</definedName>
    <definedName name="WmgbMS">[1]const2!$H$49</definedName>
    <definedName name="WmgbMSMK">[1]const2!$H$48</definedName>
    <definedName name="Wmgm1u">[1]const2!$H$46</definedName>
    <definedName name="Wmgm2r">[1]const2!$H$44</definedName>
    <definedName name="Wmgm3r">[1]const2!$H$45</definedName>
    <definedName name="WR20001r">[1]const2!$H$54</definedName>
    <definedName name="WR20001u">[1]const2!$H$57</definedName>
    <definedName name="WR20002r">[1]const2!$H$55</definedName>
    <definedName name="WR20002u">[1]const2!$H$58</definedName>
    <definedName name="WR20003r">[1]const2!$H$56</definedName>
    <definedName name="WR20003u">[1]const2!$H$59</definedName>
    <definedName name="WR2000KMS">[1]const2!$H$53</definedName>
    <definedName name="WR30001r">[1]const2!$H$64</definedName>
    <definedName name="WR30002r">[1]const2!$H$65</definedName>
    <definedName name="WR30003r">[1]const2!$H$66</definedName>
    <definedName name="WR3000KMS">[1]const2!$H$63</definedName>
    <definedName name="WR3000MS">[1]const2!$H$62</definedName>
    <definedName name="WR3000MSMK">[1]const2!$H$61</definedName>
    <definedName name="WRelay">[1]const!$D$31</definedName>
    <definedName name="WRelayRating">[1]const!$D$34</definedName>
    <definedName name="WStPoz1221">'[4]2d_dev'!#REF!</definedName>
    <definedName name="WStPoz1231">'[5]3d_dev'!#REF!</definedName>
    <definedName name="WStPoz1232">'[5]3d_dev'!#REF!</definedName>
    <definedName name="WStPoz1321">'[4]2d_dev'!#REF!</definedName>
    <definedName name="WStPoz1322">'[4]2d_dev'!#REF!</definedName>
    <definedName name="WStPoz1323">'[4]2d_dev'!#REF!</definedName>
    <definedName name="WStPoz1324">'[4]2d_dev'!#REF!</definedName>
    <definedName name="WStPoz1331">'[5]3d_dev'!#REF!</definedName>
    <definedName name="WStPoz1332">'[5]3d_dev'!#REF!</definedName>
    <definedName name="WStPoz1333">'[5]3d_dev'!#REF!</definedName>
    <definedName name="WStPoz1334">'[5]3d_dev'!#REF!</definedName>
    <definedName name="WStPoz1421">'[4]2d_dev'!#REF!</definedName>
    <definedName name="WStPoz1422">'[4]2d_dev'!#REF!</definedName>
    <definedName name="WStPoz1423">'[4]2d_dev'!#REF!</definedName>
    <definedName name="WStPoz1424">'[4]2d_dev'!#REF!</definedName>
    <definedName name="WStPoz1425">'[4]2d_dev'!#REF!</definedName>
    <definedName name="WStPoz1426">'[4]2d_dev'!#REF!</definedName>
    <definedName name="WStPoz1427">'[4]2d_dev'!#REF!</definedName>
    <definedName name="WStPoz1431">'[5]3d_dev'!#REF!</definedName>
    <definedName name="WStPoz1432">'[5]3d_dev'!#REF!</definedName>
    <definedName name="WStPoz1434">'[5]3d_dev'!#REF!</definedName>
    <definedName name="WStPoz1435">'[5]3d_dev'!#REF!</definedName>
    <definedName name="WStPoz1436">'[5]3d_dev'!#REF!</definedName>
    <definedName name="WStPoz1437">'[5]3d_dev'!#REF!</definedName>
    <definedName name="WStPoz1521">'[4]2d_dev'!#REF!</definedName>
    <definedName name="WStPoz15210">'[4]2d_dev'!#REF!</definedName>
    <definedName name="WStPoz15211">'[4]2d_dev'!#REF!</definedName>
    <definedName name="WStPoz15212">'[4]2d_dev'!#REF!</definedName>
    <definedName name="WStPoz15213">'[4]2d_dev'!#REF!</definedName>
    <definedName name="WStPoz15214">'[4]2d_dev'!#REF!</definedName>
    <definedName name="WStPoz1522">'[4]2d_dev'!#REF!</definedName>
    <definedName name="WStPoz1523">'[4]2d_dev'!#REF!</definedName>
    <definedName name="WStPoz1524">'[4]2d_dev'!#REF!</definedName>
    <definedName name="WStPoz1525">'[4]2d_dev'!#REF!</definedName>
    <definedName name="WStPoz1526">'[4]2d_dev'!#REF!</definedName>
    <definedName name="WStPoz1527">'[4]2d_dev'!#REF!</definedName>
    <definedName name="WStPoz1528">'[4]2d_dev'!#REF!</definedName>
    <definedName name="WStPoz1529">'[4]2d_dev'!#REF!</definedName>
    <definedName name="WStPoz2221">'[4]2d_dev'!#REF!</definedName>
    <definedName name="WStPoz2222">'[4]2d_dev'!#REF!</definedName>
    <definedName name="WStPoz2321">'[4]2d_dev'!#REF!</definedName>
    <definedName name="WStPoz2322">'[4]2d_dev'!#REF!</definedName>
    <definedName name="WStPoz2323">'[4]2d_dev'!#REF!</definedName>
    <definedName name="WStPoz2331">'[5]3d_dev'!#REF!</definedName>
    <definedName name="WStPoz2332">'[5]3d_dev'!#REF!</definedName>
    <definedName name="WStPoz2333">'[5]3d_dev'!#REF!</definedName>
    <definedName name="WStPoz2334">'[5]3d_dev'!#REF!</definedName>
    <definedName name="WStPoz2335">'[5]3d_dev'!#REF!</definedName>
    <definedName name="WStPoz2336">'[5]3d_dev'!#REF!</definedName>
    <definedName name="Wtr1r">[1]const2!$H$34</definedName>
    <definedName name="Wtr1u">[1]const2!$H$37</definedName>
    <definedName name="Wtr2r">[1]const2!$H$35</definedName>
    <definedName name="Wtr2u">[1]const2!$H$38</definedName>
    <definedName name="Wtr3r">[1]const2!$H$36</definedName>
    <definedName name="Wtr3u">[1]const2!$H$39</definedName>
    <definedName name="WtrKMS">[1]const2!$H$33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8" i="2" l="1"/>
  <c r="K208" i="1" l="1"/>
  <c r="K53" i="1"/>
  <c r="K210" i="1"/>
  <c r="K217" i="1"/>
  <c r="K109" i="1"/>
  <c r="K10" i="1"/>
  <c r="K67" i="1"/>
  <c r="K82" i="1"/>
  <c r="K115" i="1"/>
  <c r="K83" i="1"/>
  <c r="K33" i="1"/>
  <c r="K213" i="1"/>
  <c r="K15" i="1"/>
  <c r="K149" i="1"/>
  <c r="K211" i="1"/>
  <c r="K165" i="1"/>
  <c r="K154" i="1"/>
  <c r="K86" i="1"/>
  <c r="K221" i="1"/>
  <c r="K48" i="1"/>
  <c r="K204" i="1"/>
  <c r="K185" i="1"/>
  <c r="K16" i="1"/>
  <c r="K152" i="1"/>
  <c r="K32" i="1"/>
  <c r="K14" i="1"/>
  <c r="K153" i="1"/>
  <c r="K137" i="1"/>
  <c r="K224" i="1"/>
  <c r="K162" i="1"/>
  <c r="K131" i="1"/>
  <c r="K179" i="1"/>
  <c r="K97" i="1"/>
  <c r="K166" i="1"/>
  <c r="K112" i="1"/>
  <c r="K96" i="1"/>
  <c r="K172" i="1"/>
  <c r="K90" i="1"/>
  <c r="K76" i="1"/>
  <c r="K171" i="1"/>
  <c r="K145" i="1"/>
  <c r="K25" i="1"/>
  <c r="K173" i="1"/>
  <c r="K51" i="1"/>
  <c r="K178" i="1"/>
  <c r="K49" i="1"/>
  <c r="K147" i="1"/>
  <c r="K57" i="1"/>
  <c r="K151" i="1"/>
  <c r="K124" i="1"/>
  <c r="K65" i="1"/>
  <c r="K9" i="1"/>
  <c r="K31" i="1"/>
  <c r="K123" i="1"/>
  <c r="K144" i="1"/>
  <c r="K52" i="1"/>
  <c r="K39" i="1"/>
  <c r="K138" i="1"/>
  <c r="K91" i="1"/>
  <c r="K58" i="1"/>
  <c r="K207" i="1"/>
  <c r="K113" i="1"/>
  <c r="K219" i="1"/>
  <c r="K108" i="1"/>
  <c r="K202" i="1"/>
  <c r="K150" i="1"/>
  <c r="K182" i="1"/>
  <c r="K161" i="1"/>
  <c r="K163" i="1"/>
  <c r="K168" i="1"/>
  <c r="K88" i="1"/>
  <c r="K89" i="1"/>
  <c r="K66" i="1"/>
  <c r="K80" i="1"/>
  <c r="K160" i="1"/>
  <c r="K54" i="1"/>
  <c r="K35" i="1"/>
  <c r="K61" i="1"/>
  <c r="K100" i="1"/>
  <c r="K216" i="1"/>
  <c r="K8" i="1"/>
  <c r="K93" i="1"/>
  <c r="K183" i="1"/>
  <c r="K18" i="1"/>
  <c r="K136" i="1"/>
  <c r="K143" i="1"/>
  <c r="K203" i="1"/>
  <c r="K84" i="1"/>
  <c r="K119" i="1"/>
  <c r="K99" i="1"/>
  <c r="K81" i="1"/>
  <c r="K101" i="1"/>
  <c r="K103" i="1"/>
  <c r="K75" i="1"/>
  <c r="K214" i="1"/>
  <c r="K68" i="1"/>
  <c r="K74" i="1"/>
  <c r="K41" i="1"/>
  <c r="K205" i="1"/>
  <c r="K42" i="1"/>
  <c r="K199" i="1"/>
  <c r="K180" i="1"/>
  <c r="K212" i="1"/>
  <c r="K78" i="1"/>
  <c r="K133" i="1"/>
  <c r="K126" i="1"/>
  <c r="K87" i="1"/>
  <c r="K122" i="1"/>
  <c r="K206" i="1"/>
  <c r="K77" i="1"/>
  <c r="K29" i="1"/>
  <c r="K94" i="1"/>
  <c r="K45" i="1"/>
  <c r="K125" i="1"/>
  <c r="K105" i="1"/>
  <c r="K63" i="1"/>
  <c r="K98" i="1"/>
  <c r="K7" i="1"/>
  <c r="K95" i="1"/>
  <c r="K139" i="1"/>
  <c r="K146" i="1"/>
  <c r="K34" i="1"/>
  <c r="K73" i="1"/>
  <c r="K156" i="1"/>
  <c r="K157" i="1"/>
  <c r="K46" i="1"/>
  <c r="K55" i="1"/>
  <c r="K128" i="1"/>
  <c r="K71" i="1"/>
  <c r="K194" i="1"/>
  <c r="K23" i="1"/>
  <c r="K174" i="1"/>
  <c r="K155" i="1"/>
  <c r="K191" i="1"/>
  <c r="K189" i="1"/>
  <c r="K176" i="1"/>
  <c r="K106" i="1"/>
  <c r="K186" i="1"/>
  <c r="K28" i="1"/>
  <c r="K36" i="1"/>
  <c r="K167" i="1"/>
  <c r="K134" i="1"/>
  <c r="K192" i="1"/>
  <c r="K209" i="1"/>
  <c r="K11" i="1"/>
  <c r="K148" i="1"/>
  <c r="K218" i="1"/>
  <c r="K24" i="1"/>
  <c r="K21" i="1"/>
  <c r="K121" i="1"/>
  <c r="K47" i="1"/>
  <c r="K215" i="1"/>
  <c r="K38" i="1"/>
  <c r="K195" i="1"/>
  <c r="K37" i="1"/>
  <c r="K60" i="1"/>
  <c r="K22" i="1"/>
  <c r="K175" i="1"/>
  <c r="K200" i="1"/>
  <c r="K110" i="1"/>
  <c r="K27" i="1"/>
  <c r="K127" i="1"/>
  <c r="K120" i="1"/>
  <c r="K158" i="1"/>
  <c r="K184" i="1"/>
  <c r="K196" i="1"/>
  <c r="K111" i="1"/>
  <c r="K44" i="1"/>
  <c r="K135" i="1"/>
  <c r="K64" i="1"/>
  <c r="K104" i="1"/>
  <c r="K140" i="1"/>
  <c r="K130" i="1"/>
  <c r="K132" i="1"/>
  <c r="K142" i="1"/>
  <c r="K114" i="1"/>
  <c r="K220" i="1"/>
  <c r="K20" i="1"/>
  <c r="K188" i="1"/>
  <c r="K181" i="1"/>
  <c r="K85" i="1"/>
  <c r="K198" i="1"/>
  <c r="K40" i="1"/>
  <c r="K13" i="1"/>
  <c r="K5" i="1"/>
  <c r="K107" i="1"/>
  <c r="K190" i="1"/>
  <c r="K102" i="1"/>
  <c r="K19" i="1"/>
  <c r="K170" i="1"/>
  <c r="K30" i="1"/>
  <c r="K177" i="1"/>
  <c r="K197" i="1"/>
  <c r="K169" i="1"/>
  <c r="K70" i="1"/>
  <c r="K62" i="1"/>
  <c r="K116" i="1"/>
  <c r="K6" i="1"/>
  <c r="K43" i="1"/>
  <c r="K56" i="1"/>
  <c r="K79" i="1"/>
  <c r="K72" i="1"/>
  <c r="K164" i="1"/>
  <c r="K26" i="1"/>
  <c r="K159" i="1"/>
  <c r="K17" i="1"/>
  <c r="K129" i="1"/>
  <c r="K50" i="1"/>
  <c r="K187" i="1"/>
  <c r="K92" i="1"/>
  <c r="K222" i="1"/>
  <c r="K193" i="1"/>
  <c r="K117" i="1"/>
  <c r="K141" i="1"/>
  <c r="K225" i="1"/>
  <c r="K59" i="1"/>
  <c r="K201" i="1"/>
  <c r="K12" i="1"/>
  <c r="K223" i="1"/>
  <c r="K69" i="1"/>
  <c r="K118" i="1"/>
  <c r="K76" i="2"/>
  <c r="K168" i="2"/>
  <c r="K169" i="2"/>
  <c r="K118" i="2"/>
  <c r="K135" i="2"/>
  <c r="K33" i="2"/>
  <c r="K35" i="2"/>
  <c r="K161" i="2"/>
  <c r="K119" i="2"/>
  <c r="K34" i="2"/>
  <c r="K144" i="2"/>
  <c r="K134" i="2"/>
  <c r="K17" i="2"/>
  <c r="K181" i="2"/>
  <c r="K12" i="2"/>
  <c r="K53" i="2"/>
  <c r="K42" i="2"/>
  <c r="K121" i="2"/>
  <c r="K137" i="2"/>
  <c r="K162" i="2"/>
  <c r="K105" i="2"/>
  <c r="K142" i="2"/>
  <c r="K85" i="2"/>
  <c r="K143" i="2"/>
  <c r="K90" i="2"/>
  <c r="K24" i="2"/>
  <c r="K151" i="2"/>
  <c r="K57" i="2"/>
  <c r="K153" i="2"/>
  <c r="K158" i="2"/>
  <c r="K46" i="2"/>
  <c r="K89" i="2"/>
  <c r="K5" i="2"/>
  <c r="K41" i="2"/>
  <c r="K126" i="2"/>
  <c r="K176" i="2"/>
  <c r="K29" i="2"/>
  <c r="K185" i="2"/>
  <c r="K124" i="2"/>
  <c r="K150" i="2"/>
  <c r="K22" i="2"/>
  <c r="K178" i="2"/>
  <c r="K133" i="2"/>
  <c r="K39" i="2"/>
  <c r="K91" i="2"/>
  <c r="K93" i="2"/>
  <c r="K62" i="2"/>
  <c r="K52" i="2"/>
  <c r="K125" i="2"/>
  <c r="K128" i="2"/>
  <c r="K44" i="2"/>
  <c r="K74" i="2"/>
  <c r="K84" i="2"/>
  <c r="K166" i="2"/>
  <c r="K114" i="2"/>
  <c r="K147" i="2"/>
  <c r="K182" i="2"/>
  <c r="K102" i="2"/>
  <c r="K83" i="2"/>
  <c r="K21" i="2"/>
  <c r="K54" i="2"/>
  <c r="K120" i="2"/>
  <c r="K30" i="2"/>
  <c r="K111" i="2"/>
  <c r="K165" i="2"/>
  <c r="K68" i="2"/>
  <c r="K65" i="2"/>
  <c r="K106" i="2"/>
  <c r="K139" i="2"/>
  <c r="K145" i="2"/>
  <c r="K80" i="2"/>
  <c r="K123" i="2"/>
  <c r="K140" i="2"/>
  <c r="K11" i="2"/>
  <c r="K36" i="2"/>
  <c r="K55" i="2"/>
  <c r="K173" i="2"/>
  <c r="K31" i="2"/>
  <c r="K183" i="2"/>
  <c r="K66" i="2"/>
  <c r="K96" i="2"/>
  <c r="K70" i="2"/>
  <c r="K72" i="2"/>
  <c r="K14" i="2"/>
  <c r="K59" i="2"/>
  <c r="K148" i="2"/>
  <c r="K154" i="2"/>
  <c r="K127" i="2"/>
  <c r="K88" i="2"/>
  <c r="K82" i="2"/>
  <c r="K112" i="2"/>
  <c r="K58" i="2"/>
  <c r="K95" i="2"/>
  <c r="K51" i="2"/>
  <c r="K49" i="2"/>
  <c r="K167" i="2"/>
  <c r="K164" i="2"/>
  <c r="K174" i="2"/>
  <c r="K8" i="2"/>
  <c r="K7" i="2"/>
  <c r="K98" i="2"/>
  <c r="K99" i="2"/>
  <c r="K104" i="2"/>
  <c r="K78" i="2"/>
  <c r="K152" i="2"/>
  <c r="K32" i="2"/>
  <c r="K94" i="2"/>
  <c r="K187" i="2"/>
  <c r="K63" i="2"/>
  <c r="K43" i="2"/>
  <c r="K141" i="2"/>
  <c r="K107" i="2"/>
  <c r="K103" i="2"/>
  <c r="K136" i="2"/>
  <c r="K37" i="2"/>
  <c r="K71" i="2"/>
  <c r="K18" i="2"/>
  <c r="K157" i="2"/>
  <c r="K50" i="2"/>
  <c r="K113" i="2"/>
  <c r="K97" i="2"/>
  <c r="K179" i="2"/>
  <c r="K149" i="2"/>
  <c r="K175" i="2"/>
  <c r="K20" i="2"/>
  <c r="K38" i="2"/>
  <c r="K86" i="2"/>
  <c r="K61" i="2"/>
  <c r="K47" i="2"/>
  <c r="K132" i="2"/>
  <c r="K184" i="2"/>
  <c r="K48" i="2"/>
  <c r="K129" i="2"/>
  <c r="K79" i="2"/>
  <c r="K100" i="2"/>
  <c r="K177" i="2"/>
  <c r="K9" i="2"/>
  <c r="K64" i="2"/>
  <c r="K146" i="2"/>
  <c r="K156" i="2"/>
  <c r="K130" i="2"/>
  <c r="K108" i="2"/>
  <c r="K13" i="2"/>
  <c r="K77" i="2"/>
  <c r="K10" i="2"/>
  <c r="K160" i="2"/>
  <c r="K26" i="2"/>
  <c r="K101" i="2"/>
  <c r="K25" i="2"/>
  <c r="K131" i="2"/>
  <c r="K56" i="2"/>
  <c r="K138" i="2"/>
  <c r="K23" i="2"/>
  <c r="K73" i="2"/>
  <c r="K115" i="2"/>
  <c r="K40" i="2"/>
  <c r="K159" i="2"/>
  <c r="K163" i="2"/>
  <c r="K155" i="2"/>
  <c r="K60" i="2"/>
  <c r="K87" i="2"/>
  <c r="K110" i="2"/>
  <c r="K171" i="2"/>
  <c r="K116" i="2"/>
  <c r="K92" i="2"/>
  <c r="K81" i="2"/>
  <c r="K19" i="2"/>
  <c r="K122" i="2"/>
  <c r="K170" i="2"/>
  <c r="K15" i="2"/>
  <c r="K69" i="2"/>
  <c r="K75" i="2"/>
  <c r="K172" i="2"/>
  <c r="K67" i="2"/>
  <c r="K27" i="2"/>
  <c r="K6" i="2"/>
  <c r="K186" i="2"/>
  <c r="K16" i="2"/>
  <c r="K180" i="2"/>
  <c r="K45" i="2"/>
  <c r="K117" i="2"/>
  <c r="K109" i="2"/>
</calcChain>
</file>

<file path=xl/sharedStrings.xml><?xml version="1.0" encoding="utf-8"?>
<sst xmlns="http://schemas.openxmlformats.org/spreadsheetml/2006/main" count="1926" uniqueCount="456">
  <si>
    <t>Место</t>
  </si>
  <si>
    <t>г.Москва</t>
  </si>
  <si>
    <t>г.Санкт-Петербург</t>
  </si>
  <si>
    <t>Челябинская обл.</t>
  </si>
  <si>
    <t>Р.Башкортостан</t>
  </si>
  <si>
    <t>Московская обл.</t>
  </si>
  <si>
    <t>Свердловская обл.</t>
  </si>
  <si>
    <t>Омская обл.</t>
  </si>
  <si>
    <t>Р.Мордовия</t>
  </si>
  <si>
    <t>Нижегородская обл.</t>
  </si>
  <si>
    <t>Васильева София</t>
  </si>
  <si>
    <t>Хабаровский край</t>
  </si>
  <si>
    <t>Пензенская обл.</t>
  </si>
  <si>
    <t>Краснодарский край</t>
  </si>
  <si>
    <t>Красноярский край</t>
  </si>
  <si>
    <t>Приморский край</t>
  </si>
  <si>
    <t>Стрелкова Василиса</t>
  </si>
  <si>
    <t>Давыдова Вероника</t>
  </si>
  <si>
    <t>Ильина Арина</t>
  </si>
  <si>
    <t>Никитина Екатерина</t>
  </si>
  <si>
    <t>Хомякова Маргарита</t>
  </si>
  <si>
    <t>Урбанович Арина</t>
  </si>
  <si>
    <t>Алешникова Елизавета</t>
  </si>
  <si>
    <t>Лукина Яна</t>
  </si>
  <si>
    <t>Бабец Ксения</t>
  </si>
  <si>
    <t>Сочнева Дарья</t>
  </si>
  <si>
    <t>Язева Анфиса</t>
  </si>
  <si>
    <t>Булатова Маргарита</t>
  </si>
  <si>
    <t>Попова Дана</t>
  </si>
  <si>
    <t>Архипова Амелия</t>
  </si>
  <si>
    <t>Сухицкая Софья</t>
  </si>
  <si>
    <t>Николаенко Таисия</t>
  </si>
  <si>
    <t>Бурыка Алиса</t>
  </si>
  <si>
    <t>Ишматова Милана</t>
  </si>
  <si>
    <t>Сидорова Стефания</t>
  </si>
  <si>
    <t>Никольская Александра</t>
  </si>
  <si>
    <t>Мишина Алена</t>
  </si>
  <si>
    <t>Химониди Мария</t>
  </si>
  <si>
    <t>Мягкова София</t>
  </si>
  <si>
    <t>Гаврилова Дарья</t>
  </si>
  <si>
    <t>Пронина Анна</t>
  </si>
  <si>
    <t>Татаркина Мария</t>
  </si>
  <si>
    <t>Медведева Анастасия</t>
  </si>
  <si>
    <t>Ивакина Виктория</t>
  </si>
  <si>
    <t>Лазарева Юлия</t>
  </si>
  <si>
    <t>Данилина Ярослава</t>
  </si>
  <si>
    <t>Федорова Варвара</t>
  </si>
  <si>
    <t>Бурова Надежда</t>
  </si>
  <si>
    <t>Овчинникова Ксения</t>
  </si>
  <si>
    <t>Перминова Вера</t>
  </si>
  <si>
    <t>Галактионова Елизавета</t>
  </si>
  <si>
    <t>Брок Кира</t>
  </si>
  <si>
    <t>Соколова Лерика</t>
  </si>
  <si>
    <t>Нагиева Жасмина</t>
  </si>
  <si>
    <t>Фейтуллаева Дарина</t>
  </si>
  <si>
    <t>Милютина Ольга</t>
  </si>
  <si>
    <t>Албегова Сабрина</t>
  </si>
  <si>
    <t>Чернова Юлиана</t>
  </si>
  <si>
    <t>Кононова Дарина</t>
  </si>
  <si>
    <t>Плужник Анастасия</t>
  </si>
  <si>
    <t>Зуева Ксения</t>
  </si>
  <si>
    <t>Мироян Карина</t>
  </si>
  <si>
    <t>Емелькина Марьяна</t>
  </si>
  <si>
    <t>Лелеко София</t>
  </si>
  <si>
    <t>Елизарова Елизавета</t>
  </si>
  <si>
    <t>Шуаев Владислав</t>
  </si>
  <si>
    <t>Громан Артём</t>
  </si>
  <si>
    <t>Миндукшев Семен</t>
  </si>
  <si>
    <t>Лебедев Илья</t>
  </si>
  <si>
    <t>Селиванов Тихон</t>
  </si>
  <si>
    <t>Шакиров Артемий</t>
  </si>
  <si>
    <t>Минаков Роман</t>
  </si>
  <si>
    <t>Сорокин Артур</t>
  </si>
  <si>
    <t>Пахолков Иосиф</t>
  </si>
  <si>
    <t>Васильев Дмитрий</t>
  </si>
  <si>
    <t>Щурок Ярослав</t>
  </si>
  <si>
    <t>Страшко Андрей</t>
  </si>
  <si>
    <t>Данилов Артём</t>
  </si>
  <si>
    <t>Кузьмин Игнат</t>
  </si>
  <si>
    <t>Фатеев Кирилл</t>
  </si>
  <si>
    <t>Амелин Роман</t>
  </si>
  <si>
    <t>Ушаков Арсений</t>
  </si>
  <si>
    <t>Котышов Макар</t>
  </si>
  <si>
    <t>Чиков Павел</t>
  </si>
  <si>
    <t>Трофимов Ян</t>
  </si>
  <si>
    <t>Евстигнеев Григорий</t>
  </si>
  <si>
    <t>Попов Матвей</t>
  </si>
  <si>
    <t>Тащилин Федор</t>
  </si>
  <si>
    <t>Шпаков Никита</t>
  </si>
  <si>
    <t>Дмитриев Серафим</t>
  </si>
  <si>
    <t>Гиричев Арсений</t>
  </si>
  <si>
    <t>Елизаров Егор</t>
  </si>
  <si>
    <t>Прогрессов Тимофей</t>
  </si>
  <si>
    <t>Бочкарев Федор</t>
  </si>
  <si>
    <t>Насретдинов Искандер</t>
  </si>
  <si>
    <t>Кравченко Максим</t>
  </si>
  <si>
    <t>Кирпиченков Кирилл</t>
  </si>
  <si>
    <t>Алексеев Максим</t>
  </si>
  <si>
    <t>Балашов Мирон</t>
  </si>
  <si>
    <t>Савельев Виктор</t>
  </si>
  <si>
    <t>Казаков Артем</t>
  </si>
  <si>
    <t>Панин Кирилл</t>
  </si>
  <si>
    <t>Овчинников Георгий</t>
  </si>
  <si>
    <t>Круг Вадим</t>
  </si>
  <si>
    <t>Виноградов Артём</t>
  </si>
  <si>
    <t>Маковей Константин</t>
  </si>
  <si>
    <t>Переверзев Александр</t>
  </si>
  <si>
    <t>Юшканов Семен</t>
  </si>
  <si>
    <t>Казанцев Глеб</t>
  </si>
  <si>
    <t>Жулин Арсений</t>
  </si>
  <si>
    <t>Малинин Семён</t>
  </si>
  <si>
    <t>Трушечкин Даниил</t>
  </si>
  <si>
    <t>Рудник Эрнест</t>
  </si>
  <si>
    <t>Чувашская Р.</t>
  </si>
  <si>
    <t>Пермский край</t>
  </si>
  <si>
    <t>Смирнов Иван</t>
  </si>
  <si>
    <t>Латышева Эмилия</t>
  </si>
  <si>
    <t>Лукьянова Полина</t>
  </si>
  <si>
    <t>Исмагилова Амалия</t>
  </si>
  <si>
    <t>Кирикова Лилия</t>
  </si>
  <si>
    <t>Волошина Вероника</t>
  </si>
  <si>
    <t>Черушева Арина</t>
  </si>
  <si>
    <t>Вишневская Дарья</t>
  </si>
  <si>
    <t>Логинова Полина</t>
  </si>
  <si>
    <t>Князева Арина</t>
  </si>
  <si>
    <t>Игошина Пелагея</t>
  </si>
  <si>
    <t>Суркова Елизавета</t>
  </si>
  <si>
    <t>Загитова Анастасия</t>
  </si>
  <si>
    <t>Судьева Александра</t>
  </si>
  <si>
    <t>Киселева Дана</t>
  </si>
  <si>
    <t>Романко Олеся</t>
  </si>
  <si>
    <t>Абдулгужина Сабина</t>
  </si>
  <si>
    <t>Свищeва Маргарита</t>
  </si>
  <si>
    <t>Мустафина Аида</t>
  </si>
  <si>
    <t>Литвиненко Дарья</t>
  </si>
  <si>
    <t>Алехина Екатерина</t>
  </si>
  <si>
    <t>Рязанцева Дарья</t>
  </si>
  <si>
    <t>Прокина Ксения</t>
  </si>
  <si>
    <t>Тубаякова Анастасия</t>
  </si>
  <si>
    <t>Кетрарь Софья</t>
  </si>
  <si>
    <t>Аникина Владлена</t>
  </si>
  <si>
    <t>Дворникова Софья</t>
  </si>
  <si>
    <t>Волкова Маргарита</t>
  </si>
  <si>
    <t>Чемоданова Валерия</t>
  </si>
  <si>
    <t>Живаева Мария</t>
  </si>
  <si>
    <t>Митяева Дарья</t>
  </si>
  <si>
    <t>Нужина Виктория</t>
  </si>
  <si>
    <t>Кочурина София</t>
  </si>
  <si>
    <t>Кочеткова Ульяна</t>
  </si>
  <si>
    <t>Насыбуллова Амина</t>
  </si>
  <si>
    <t>Рэу София</t>
  </si>
  <si>
    <t>Пушкова Юлия</t>
  </si>
  <si>
    <t>Летюшева Анастасия</t>
  </si>
  <si>
    <t>Куракина Маргарита</t>
  </si>
  <si>
    <t>Салмина Милана</t>
  </si>
  <si>
    <t>Казымова Полина</t>
  </si>
  <si>
    <t>Васильева Полина</t>
  </si>
  <si>
    <t>Матвеева Алёна</t>
  </si>
  <si>
    <t>Пушкина Вероника</t>
  </si>
  <si>
    <t>Емельянова Софья</t>
  </si>
  <si>
    <t>Сандыркина Ксения</t>
  </si>
  <si>
    <t>Савина Мария</t>
  </si>
  <si>
    <t>Шардатова Валерия</t>
  </si>
  <si>
    <t>Грачева Любовь</t>
  </si>
  <si>
    <t>Васина Карина</t>
  </si>
  <si>
    <t>Чумбаева Ксения</t>
  </si>
  <si>
    <t>Гайнуллин Тимофей</t>
  </si>
  <si>
    <t>Резцов Егор</t>
  </si>
  <si>
    <t>Лузин Артём</t>
  </si>
  <si>
    <t>Нестеров Леонид</t>
  </si>
  <si>
    <t>Ельменев Гордей</t>
  </si>
  <si>
    <t>Макаров Яков</t>
  </si>
  <si>
    <t>Пискунов Елисей</t>
  </si>
  <si>
    <t>Герасимов Роман</t>
  </si>
  <si>
    <t>Ерьесов Эрик</t>
  </si>
  <si>
    <t>Гришаев Александр</t>
  </si>
  <si>
    <t>Ильин Денис</t>
  </si>
  <si>
    <t>Мирошников Кирилл</t>
  </si>
  <si>
    <t>Перепелкин Александр</t>
  </si>
  <si>
    <t>Миргалеев Эрик</t>
  </si>
  <si>
    <t>Куркин Сергей</t>
  </si>
  <si>
    <t>Треполец Богдан</t>
  </si>
  <si>
    <t>Кокушин Всеволод</t>
  </si>
  <si>
    <t>Ярдухин Артём</t>
  </si>
  <si>
    <t>Соловьев Матвей</t>
  </si>
  <si>
    <t>Файзуллин Роман</t>
  </si>
  <si>
    <t>Харитонов Богдан</t>
  </si>
  <si>
    <t>Мирхайдаров Аким</t>
  </si>
  <si>
    <t>Оликов Егор</t>
  </si>
  <si>
    <t>Абашин Семён</t>
  </si>
  <si>
    <t>Киселёв Денис</t>
  </si>
  <si>
    <t>Харченко Никита</t>
  </si>
  <si>
    <t>Зуйкин Даниил</t>
  </si>
  <si>
    <t>Гаврилюк Лев</t>
  </si>
  <si>
    <t>Хурция Давид</t>
  </si>
  <si>
    <t>Сагадеев Дамир</t>
  </si>
  <si>
    <t>Волков Егор</t>
  </si>
  <si>
    <t>Макаров Данил</t>
  </si>
  <si>
    <t>Загребин Ярослав</t>
  </si>
  <si>
    <t>Дружинин Марк</t>
  </si>
  <si>
    <t>Костарев Михаил</t>
  </si>
  <si>
    <t>Девятков Елисей</t>
  </si>
  <si>
    <t>Айбедуллов Альмир</t>
  </si>
  <si>
    <t>Тверская область</t>
  </si>
  <si>
    <t>Ярославская область</t>
  </si>
  <si>
    <t>Смоленская область</t>
  </si>
  <si>
    <t>Головнёв Глеб</t>
  </si>
  <si>
    <t>Макаров Захар</t>
  </si>
  <si>
    <t>Левин Лев</t>
  </si>
  <si>
    <t>Фиров Тимофей</t>
  </si>
  <si>
    <t>Овчинников Андрей</t>
  </si>
  <si>
    <t>Жизневский Никита</t>
  </si>
  <si>
    <t>Кокотюха Глеб</t>
  </si>
  <si>
    <t>Шалдин Иван</t>
  </si>
  <si>
    <t>Скала Камиль</t>
  </si>
  <si>
    <t>Куницын Илья</t>
  </si>
  <si>
    <t>Коковин Алексей</t>
  </si>
  <si>
    <t>Лан Даниил</t>
  </si>
  <si>
    <t>Калининградская область</t>
  </si>
  <si>
    <t>Сорокин Дмитрий</t>
  </si>
  <si>
    <t>Кутовой Денис</t>
  </si>
  <si>
    <t>Фадеев Максим</t>
  </si>
  <si>
    <t>Рубанов Владислав</t>
  </si>
  <si>
    <t>Савостьянов Александр</t>
  </si>
  <si>
    <t>Косимов Ренат</t>
  </si>
  <si>
    <t>Шихо Дамир</t>
  </si>
  <si>
    <t>Захаров Мартин</t>
  </si>
  <si>
    <t>Пастухов Глеб</t>
  </si>
  <si>
    <t>Магеров Кирилл</t>
  </si>
  <si>
    <t>Инухов Тимур</t>
  </si>
  <si>
    <t>Захаров Стефан</t>
  </si>
  <si>
    <t>Шеленков Павел</t>
  </si>
  <si>
    <t>Августов Максим</t>
  </si>
  <si>
    <t>Голованова Таисия</t>
  </si>
  <si>
    <t>Шубина Каролина</t>
  </si>
  <si>
    <t>Ермолаева Евгения</t>
  </si>
  <si>
    <t>Попкова Даяна</t>
  </si>
  <si>
    <t>Рябцева Эмилия</t>
  </si>
  <si>
    <t>Республика Беларусь</t>
  </si>
  <si>
    <t>Иванова Ева</t>
  </si>
  <si>
    <t>Логвинова Анастасия</t>
  </si>
  <si>
    <t>Алифанова Софья</t>
  </si>
  <si>
    <t>Фролова Мария</t>
  </si>
  <si>
    <t>Зиновьева Вероника</t>
  </si>
  <si>
    <t>Козырева Ксения</t>
  </si>
  <si>
    <t>Яптева Ева</t>
  </si>
  <si>
    <t>Воронина Елизавета</t>
  </si>
  <si>
    <t>Михеева Алиса</t>
  </si>
  <si>
    <t>Коваленко Татьяна</t>
  </si>
  <si>
    <t>Козырева Юлия</t>
  </si>
  <si>
    <t>Мельникова Анна</t>
  </si>
  <si>
    <t>Фоменко Анна</t>
  </si>
  <si>
    <t>Ткаченко Наталья</t>
  </si>
  <si>
    <t>Громова Ярослава</t>
  </si>
  <si>
    <t>Зинякова Карина</t>
  </si>
  <si>
    <t>Кудрявцева Софья</t>
  </si>
  <si>
    <t>Котова Валерия</t>
  </si>
  <si>
    <t>Ананьева Ксения</t>
  </si>
  <si>
    <t>Лавеева Вероника</t>
  </si>
  <si>
    <t>Киселева Варвара</t>
  </si>
  <si>
    <t>Анохина Екатерина</t>
  </si>
  <si>
    <t>Скворцова Светлана</t>
  </si>
  <si>
    <t>Воробьева Ксения</t>
  </si>
  <si>
    <t>Борисенкова Полина</t>
  </si>
  <si>
    <t>Кашицына Варвара</t>
  </si>
  <si>
    <t>Ермакова Виктория</t>
  </si>
  <si>
    <t>Дата рождения</t>
  </si>
  <si>
    <t>Р.Саха (Якутия)</t>
  </si>
  <si>
    <t>Забайкальский край</t>
  </si>
  <si>
    <t>Субъект РФ</t>
  </si>
  <si>
    <t>Снежко Алеся</t>
  </si>
  <si>
    <t>Коптева Алёна</t>
  </si>
  <si>
    <t>Щербенко Мария</t>
  </si>
  <si>
    <t>Припузова Екатерина</t>
  </si>
  <si>
    <t>Бударагина Алиса</t>
  </si>
  <si>
    <t>Задорожняя Варвара</t>
  </si>
  <si>
    <t>Неустроева Таисия</t>
  </si>
  <si>
    <t>Кан Юлия</t>
  </si>
  <si>
    <t>Атанова Милана</t>
  </si>
  <si>
    <t>Коновалова Мария</t>
  </si>
  <si>
    <t>Кухар Сабрина</t>
  </si>
  <si>
    <t>Илларионова Милена</t>
  </si>
  <si>
    <t>Бродягина Виктория</t>
  </si>
  <si>
    <t>Огиенко Мирослава</t>
  </si>
  <si>
    <t>Бекетова Алина</t>
  </si>
  <si>
    <t>Костырина Виталина</t>
  </si>
  <si>
    <t>Васильева Сандаара</t>
  </si>
  <si>
    <t>Журавлева Мария</t>
  </si>
  <si>
    <t>Аистова Софья</t>
  </si>
  <si>
    <t>Чимитдоржиева Аяна</t>
  </si>
  <si>
    <t>Шевелёва Маргарита</t>
  </si>
  <si>
    <t>Козлова Алиса</t>
  </si>
  <si>
    <t>Селина Кира</t>
  </si>
  <si>
    <t>Никишова Кира</t>
  </si>
  <si>
    <t>Александрова Алиса</t>
  </si>
  <si>
    <t>Алексеенко Алина</t>
  </si>
  <si>
    <t>Кубарев Михаил</t>
  </si>
  <si>
    <t>Шавша Арсений</t>
  </si>
  <si>
    <t>Хитряк Матвей</t>
  </si>
  <si>
    <t>Шестаков Андрей</t>
  </si>
  <si>
    <t>Сатышов Нурэл</t>
  </si>
  <si>
    <t>Мещеряков Семён</t>
  </si>
  <si>
    <t>Подплетько Тимофей</t>
  </si>
  <si>
    <t>Деменко Фёдор</t>
  </si>
  <si>
    <t>Егоров Арсений</t>
  </si>
  <si>
    <t>Юрченко Денис</t>
  </si>
  <si>
    <t>Рыжов Вадим</t>
  </si>
  <si>
    <t>Пихурин Никита</t>
  </si>
  <si>
    <t>Иванов Тимофей</t>
  </si>
  <si>
    <t>Бритвин Глеб</t>
  </si>
  <si>
    <t>Долганов Владимир</t>
  </si>
  <si>
    <t>Кульнин Михаил</t>
  </si>
  <si>
    <t>Новосибирская обл.</t>
  </si>
  <si>
    <t>Ямало-Ненецкий АО</t>
  </si>
  <si>
    <t>Кемеровская обл.</t>
  </si>
  <si>
    <t>Логвин Никита</t>
  </si>
  <si>
    <t>Савенков Григорий</t>
  </si>
  <si>
    <t>Трошин Семён</t>
  </si>
  <si>
    <t>Рыбалов Дмитрий</t>
  </si>
  <si>
    <t>Ежов Владислав</t>
  </si>
  <si>
    <t>Ульянов Артём</t>
  </si>
  <si>
    <t>Зайцев Станислав</t>
  </si>
  <si>
    <t>Гайдай Гордей</t>
  </si>
  <si>
    <t>Оголь Артём</t>
  </si>
  <si>
    <t>Акифьев Максим</t>
  </si>
  <si>
    <t>Воробьёв Александр</t>
  </si>
  <si>
    <t>Павлюченко Богдан</t>
  </si>
  <si>
    <t>Корольков Александр</t>
  </si>
  <si>
    <t>Корнилов Тимофей</t>
  </si>
  <si>
    <t>Беспрозванных Илья</t>
  </si>
  <si>
    <t>Геккель Захар</t>
  </si>
  <si>
    <t>Скурихин Семён</t>
  </si>
  <si>
    <t>Филипоненко Павел</t>
  </si>
  <si>
    <t>Иванов Игнат</t>
  </si>
  <si>
    <t>Лесов Богдан</t>
  </si>
  <si>
    <t>Федосеев Сергей</t>
  </si>
  <si>
    <t>Сокольников Никита</t>
  </si>
  <si>
    <t>Вторыгин Станислав</t>
  </si>
  <si>
    <t>Тарусов Егор</t>
  </si>
  <si>
    <t>Костромитин Александр</t>
  </si>
  <si>
    <t>Евграфов Глеб</t>
  </si>
  <si>
    <t>Горбунов Андрей</t>
  </si>
  <si>
    <t>Плахута Максим</t>
  </si>
  <si>
    <t>Мухамедьяров Ратибор</t>
  </si>
  <si>
    <t>Клюшин Михаил</t>
  </si>
  <si>
    <t>Мехренин Марк</t>
  </si>
  <si>
    <t>Маматисаев Бaйел</t>
  </si>
  <si>
    <t>Головкин Александр</t>
  </si>
  <si>
    <t>Агеев Матвей</t>
  </si>
  <si>
    <t>Литвиненко Дмитрий</t>
  </si>
  <si>
    <t>Габалюк Кристина</t>
  </si>
  <si>
    <t>Калиниченко Ульяна</t>
  </si>
  <si>
    <t>Сапрыкина Софья</t>
  </si>
  <si>
    <t>Говорухина Милана</t>
  </si>
  <si>
    <t>Никифорова Виктория</t>
  </si>
  <si>
    <t>Матвеева Алина</t>
  </si>
  <si>
    <t>Васильева Василиса</t>
  </si>
  <si>
    <t>Городянская Есения</t>
  </si>
  <si>
    <t>Волкова Анна</t>
  </si>
  <si>
    <t>Бурей Софья</t>
  </si>
  <si>
    <t>Боковикова Марта</t>
  </si>
  <si>
    <t>Зубарева Мария</t>
  </si>
  <si>
    <t>Зеленовская Екатерина</t>
  </si>
  <si>
    <t>Пшенникова Ксения</t>
  </si>
  <si>
    <t>Мельниченко Яна</t>
  </si>
  <si>
    <t>Бачанова Мирослава</t>
  </si>
  <si>
    <t>Муратова Дарья</t>
  </si>
  <si>
    <t>Дедловских Мария</t>
  </si>
  <si>
    <t>Потехина Дарья</t>
  </si>
  <si>
    <t>Танаева Лидия</t>
  </si>
  <si>
    <t>Захарьяева Амелина</t>
  </si>
  <si>
    <t>Воронина Татьяна</t>
  </si>
  <si>
    <t>Хлебникова Таисия</t>
  </si>
  <si>
    <t>Корюкова Виктория</t>
  </si>
  <si>
    <t>Мендубаева Анель</t>
  </si>
  <si>
    <t>Моисеева Варвара</t>
  </si>
  <si>
    <t>Захарова Элина</t>
  </si>
  <si>
    <t>Березина Анастасия</t>
  </si>
  <si>
    <t>Воробьева Екатерина</t>
  </si>
  <si>
    <t>Ведерникова Валерия</t>
  </si>
  <si>
    <t>Булатова Ксения</t>
  </si>
  <si>
    <t>Пяк Вероника</t>
  </si>
  <si>
    <t>Хе-Чен-Шан Анастасия</t>
  </si>
  <si>
    <t>Мухаметьянова Аделина</t>
  </si>
  <si>
    <t>Мокрышева Екатерина</t>
  </si>
  <si>
    <t>Синтяева Прасковья</t>
  </si>
  <si>
    <t>Назаренко Екатерина</t>
  </si>
  <si>
    <t>Гагушкина Ева</t>
  </si>
  <si>
    <t>Синтяева Дарья</t>
  </si>
  <si>
    <t>Мотовилова Яна</t>
  </si>
  <si>
    <t>Сультанова Сара</t>
  </si>
  <si>
    <t>Гильманшина София</t>
  </si>
  <si>
    <t>Тетякова Александра</t>
  </si>
  <si>
    <t>Тиханова Мария</t>
  </si>
  <si>
    <t>Чуканова Ева</t>
  </si>
  <si>
    <t>Наумова Анастасия</t>
  </si>
  <si>
    <t>Черных Анна</t>
  </si>
  <si>
    <t>№ п.п.</t>
  </si>
  <si>
    <t>Фамилия и имя</t>
  </si>
  <si>
    <t>Очки</t>
  </si>
  <si>
    <t>МРС1 12-13 лет</t>
  </si>
  <si>
    <t>Город</t>
  </si>
  <si>
    <t>Саранск</t>
  </si>
  <si>
    <t>Уссурийск</t>
  </si>
  <si>
    <t>Коломна</t>
  </si>
  <si>
    <t>Тверь</t>
  </si>
  <si>
    <t>Челябинск</t>
  </si>
  <si>
    <t>МРС2 12-13 лет</t>
  </si>
  <si>
    <t>Зарецкая София</t>
  </si>
  <si>
    <t>Захарова Дарья</t>
  </si>
  <si>
    <t>Исмагилова Эмилия</t>
  </si>
  <si>
    <t>Михеева Валерия</t>
  </si>
  <si>
    <t>Молчанова София</t>
  </si>
  <si>
    <t>Писарева Алена</t>
  </si>
  <si>
    <t>Рахимова Гульнара</t>
  </si>
  <si>
    <t>Тимошенко Арина</t>
  </si>
  <si>
    <t>Красноярск</t>
  </si>
  <si>
    <t>Агафонов Ярослав</t>
  </si>
  <si>
    <t>Антипов Владислав</t>
  </si>
  <si>
    <t>Бойко Дмитрий</t>
  </si>
  <si>
    <t>Горшков Александр</t>
  </si>
  <si>
    <t>Зиновьев Иван</t>
  </si>
  <si>
    <t>Пахомов Марк</t>
  </si>
  <si>
    <t>Фидешов Никита</t>
  </si>
  <si>
    <t>Пенза</t>
  </si>
  <si>
    <t>Артюхов Михаил</t>
  </si>
  <si>
    <t>Капкунов Михаил</t>
  </si>
  <si>
    <t>Ошкварков Федор</t>
  </si>
  <si>
    <t>Хурция Георгий</t>
  </si>
  <si>
    <t>Чубиков Дмитрий</t>
  </si>
  <si>
    <t>Смоленская обл.</t>
  </si>
  <si>
    <t>Ярославская обл.</t>
  </si>
  <si>
    <t>Зимацкая Валерия</t>
  </si>
  <si>
    <t>Зимацкая Милана</t>
  </si>
  <si>
    <t>Тихонова Виктория</t>
  </si>
  <si>
    <t>Рыбинск</t>
  </si>
  <si>
    <t>Муравьев Илья</t>
  </si>
  <si>
    <t>Червонцев Александр</t>
  </si>
  <si>
    <t>Глухова Анастасия</t>
  </si>
  <si>
    <t>Колесникова Валерия</t>
  </si>
  <si>
    <t>Романова Мария</t>
  </si>
  <si>
    <t>СПб</t>
  </si>
  <si>
    <t>Войтальянов Егор</t>
  </si>
  <si>
    <t>Григорьев Егор</t>
  </si>
  <si>
    <t>Заколодкин Глеб</t>
  </si>
  <si>
    <t>Жеваник Варвара</t>
  </si>
  <si>
    <t>Ялдыгина Валерия</t>
  </si>
  <si>
    <t>Нимаев Сандан</t>
  </si>
  <si>
    <t>Шульгин Александр</t>
  </si>
  <si>
    <t>Многоборье</t>
  </si>
  <si>
    <t>Неофициальное троеборье</t>
  </si>
  <si>
    <t>Сумма очков</t>
  </si>
  <si>
    <t>отказ</t>
  </si>
  <si>
    <t>ДОПУСК (девушки 12-13 лет)</t>
  </si>
  <si>
    <t>ДОПУСК (юноши 12-13 лет)</t>
  </si>
  <si>
    <t>???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</si>
</sst>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4" fillId="0" borderId="0"/>
    <xf numFmtId="0" fontId="5" fillId="0" borderId="0"/>
    <xf numFmtId="0" fontId="2" fillId="0" borderId="0"/>
    <xf numFmtId="0" fontId="6" fillId="0" borderId="0"/>
    <xf numFmtId="0" fontId="11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3" fillId="0" borderId="1" xfId="0" applyFont="1" applyBorder="1"/>
    <xf numFmtId="0" fontId="3" fillId="0" borderId="1" xfId="0" applyFont="1" applyFill="1" applyBorder="1"/>
    <xf numFmtId="0" fontId="3" fillId="0" borderId="1" xfId="0" applyFont="1" applyFill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left"/>
    </xf>
    <xf numFmtId="14" fontId="3" fillId="0" borderId="5" xfId="0" applyNumberFormat="1" applyFont="1" applyBorder="1" applyAlignment="1">
      <alignment horizontal="left"/>
    </xf>
    <xf numFmtId="0" fontId="3" fillId="0" borderId="5" xfId="0" applyFont="1" applyBorder="1"/>
    <xf numFmtId="0" fontId="1" fillId="0" borderId="5" xfId="0" applyFont="1" applyFill="1" applyBorder="1" applyAlignment="1">
      <alignment horizontal="center" vertical="center"/>
    </xf>
    <xf numFmtId="0" fontId="3" fillId="0" borderId="5" xfId="0" applyFont="1" applyFill="1" applyBorder="1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14" fontId="3" fillId="2" borderId="4" xfId="0" applyNumberFormat="1" applyFont="1" applyFill="1" applyBorder="1" applyAlignment="1">
      <alignment horizontal="left"/>
    </xf>
    <xf numFmtId="0" fontId="3" fillId="2" borderId="1" xfId="0" applyFont="1" applyFill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top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8" fillId="0" borderId="1" xfId="0" applyFont="1" applyFill="1" applyBorder="1"/>
    <xf numFmtId="0" fontId="8" fillId="0" borderId="1" xfId="0" applyFont="1" applyBorder="1"/>
    <xf numFmtId="0" fontId="10" fillId="0" borderId="1" xfId="0" applyFont="1" applyFill="1" applyBorder="1" applyAlignment="1">
      <alignment horizontal="left"/>
    </xf>
    <xf numFmtId="14" fontId="10" fillId="0" borderId="1" xfId="0" applyNumberFormat="1" applyFont="1" applyFill="1" applyBorder="1" applyAlignment="1">
      <alignment horizontal="left"/>
    </xf>
    <xf numFmtId="0" fontId="10" fillId="0" borderId="1" xfId="0" applyFont="1" applyFill="1" applyBorder="1"/>
    <xf numFmtId="0" fontId="10" fillId="0" borderId="4" xfId="0" applyFont="1" applyFill="1" applyBorder="1" applyAlignment="1">
      <alignment horizontal="left"/>
    </xf>
    <xf numFmtId="14" fontId="10" fillId="0" borderId="4" xfId="0" applyNumberFormat="1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14" fontId="10" fillId="0" borderId="1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top"/>
    </xf>
    <xf numFmtId="14" fontId="3" fillId="0" borderId="1" xfId="0" applyNumberFormat="1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14" fontId="3" fillId="0" borderId="4" xfId="0" applyNumberFormat="1" applyFont="1" applyFill="1" applyBorder="1" applyAlignment="1">
      <alignment horizontal="left"/>
    </xf>
    <xf numFmtId="0" fontId="10" fillId="0" borderId="1" xfId="0" applyFont="1" applyBorder="1"/>
    <xf numFmtId="0" fontId="8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1" fillId="0" borderId="4" xfId="0" applyFont="1" applyFill="1" applyBorder="1" applyAlignment="1">
      <alignment horizontal="center" vertical="top"/>
    </xf>
    <xf numFmtId="0" fontId="3" fillId="0" borderId="4" xfId="0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7">
    <cellStyle name="Обычный" xfId="0" builtinId="0"/>
    <cellStyle name="Обычный 16" xfId="5"/>
    <cellStyle name="Обычный 2" xfId="2"/>
    <cellStyle name="Обычный 2 3" xfId="3"/>
    <cellStyle name="Обычный 3" xfId="1"/>
    <cellStyle name="Обычный 3 4" xfId="4"/>
    <cellStyle name="Обычн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0.02%20&#1055;&#1056;&#1054;&#1058;&#1054;&#1050;&#1054;&#1051;%20v.2.6.1%20(pas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56;&#1072;&#1073;&#1086;&#1095;&#1080;&#1081;%20&#1087;&#1088;&#1086;&#1090;&#1086;&#1082;&#1086;&#1083;/2025.11.09%20&#1057;&#1087;&#1080;&#1089;&#1086;&#1082;%20&#1091;&#1095;&#1072;&#1089;&#1090;&#1085;&#1080;&#1082;&#1086;&#1074;%20v.1.3.2%20(1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cuments/&#1054;&#1083;&#1100;&#1075;&#1072;%20&#1048;&#1088;&#1093;&#1080;&#1085;&#1072;/&#1058;&#1045;&#1061;&#1050;&#1054;&#1052;/&#1058;&#1077;&#1082;&#1091;&#1095;&#1082;&#1072;/&#1055;&#1088;&#1086;&#1090;&#1086;&#1082;&#1086;&#1083;&#1099;/2025-2026/&#1042;&#1057;_&#1053;&#1072;&#1076;&#1077;&#1078;&#1076;&#1099;/15-12-2025_10-35-47/&#1048;&#1090;&#1086;&#1075;&#1086;&#1074;&#1099;&#1081;%20&#1087;&#1088;&#1086;&#1090;&#1086;&#1082;&#1086;&#1083;%20&#1042;&#1057;%20&#1053;&#1072;&#1076;&#1077;&#1078;&#1076;&#1099;%20&#1056;&#1086;&#1089;&#1089;&#1080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ownloads/Telegram%20Desktop/2025.10.02%20&#1055;&#1056;&#1054;&#1058;&#1054;&#1050;&#1054;&#1051;%20v.2.6.1%20(pas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eward/Desktop/&#1053;&#1072;&#1076;&#1077;&#1078;&#1076;&#1099;%20&#1056;&#1086;&#1089;&#1089;&#1080;&#1080;/&#1086;%20&#1076;&#1077;&#1085;&#1100;/2025.10.02%20&#1055;&#1056;&#1054;&#1058;&#1054;&#1050;&#1054;&#1051;%20v.2.6.1%20(p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2"/>
      <sheetName val="1d_un"/>
      <sheetName val="1d_dev"/>
      <sheetName val="2d_un"/>
      <sheetName val="2d_dev"/>
      <sheetName val="3d_un"/>
      <sheetName val="3d_dev"/>
      <sheetName val="7d_un"/>
      <sheetName val="7d_dev"/>
      <sheetName val="un (2)"/>
      <sheetName val="un (3)"/>
      <sheetName val="un (4)"/>
      <sheetName val="un (5)"/>
      <sheetName val="un"/>
      <sheetName val="dev"/>
      <sheetName val="врем1500"/>
      <sheetName val="врем500"/>
      <sheetName val="врем1000"/>
      <sheetName val="allData"/>
      <sheetName val="TotalM"/>
      <sheetName val="TotalM (2)"/>
      <sheetName val="TotalW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Лист1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  <row r="3">
          <cell r="C3" t="str">
            <v>Спортивное мероприятие ЕКП № 2045130021042852</v>
          </cell>
        </row>
        <row r="4">
          <cell r="C4" t="str">
            <v>Министерство спорта Российской Федерации</v>
          </cell>
        </row>
        <row r="5">
          <cell r="C5" t="str">
            <v>Общероссийская общественная организация конькобежного спорта «Союз конькобежцев России»</v>
          </cell>
        </row>
        <row r="7">
          <cell r="C7" t="str">
            <v>12-14 декабря 2025 года</v>
          </cell>
        </row>
        <row r="8">
          <cell r="C8" t="str">
            <v>12 декабря 2025 года</v>
          </cell>
        </row>
        <row r="9">
          <cell r="C9" t="str">
            <v>13 декабря 2025 года</v>
          </cell>
        </row>
        <row r="10">
          <cell r="C10" t="str">
            <v>14 декабря 2025 года</v>
          </cell>
        </row>
        <row r="11">
          <cell r="C11">
            <v>0</v>
          </cell>
        </row>
        <row r="14">
          <cell r="C14" t="str">
            <v>ЮНОШИ (16-17 лет)</v>
          </cell>
        </row>
        <row r="15">
          <cell r="C15" t="str">
            <v>ДЕВУШКИ (16-17 лет)</v>
          </cell>
        </row>
        <row r="16">
          <cell r="B16" t="str">
            <v>Винокуров К.В.</v>
          </cell>
          <cell r="C16" t="str">
            <v>Главный судья соревнования, судья 1К</v>
          </cell>
          <cell r="D16" t="str">
            <v>судья 1К</v>
          </cell>
        </row>
        <row r="17">
          <cell r="B17" t="str">
            <v>Деканова Е.А.</v>
          </cell>
          <cell r="C17" t="str">
            <v>Главный секретарь соревнования, судья 1К</v>
          </cell>
          <cell r="D17" t="str">
            <v>судья 1К</v>
          </cell>
        </row>
        <row r="18">
          <cell r="J18">
            <v>3</v>
          </cell>
        </row>
        <row r="19">
          <cell r="J19">
            <v>1</v>
          </cell>
        </row>
        <row r="20">
          <cell r="J20">
            <v>2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J24">
            <v>1</v>
          </cell>
        </row>
        <row r="25">
          <cell r="C25" t="str">
            <v>Республика Мордовия, г.Саранск, ГАУ РМ «Ледовый Дворец»</v>
          </cell>
        </row>
        <row r="26">
          <cell r="C26" t="str">
            <v>(ледовая арена до 600 м над у.м.)</v>
          </cell>
        </row>
        <row r="28">
          <cell r="C28" t="str">
            <v>электронный автохронометраж</v>
          </cell>
          <cell r="D28">
            <v>1000</v>
          </cell>
          <cell r="E28">
            <v>3</v>
          </cell>
        </row>
        <row r="29">
          <cell r="D29">
            <v>2</v>
          </cell>
        </row>
        <row r="30">
          <cell r="D30">
            <v>3</v>
          </cell>
        </row>
        <row r="31">
          <cell r="D31">
            <v>2</v>
          </cell>
        </row>
        <row r="32">
          <cell r="D32">
            <v>1</v>
          </cell>
        </row>
        <row r="33">
          <cell r="D33">
            <v>34</v>
          </cell>
        </row>
        <row r="34">
          <cell r="D34">
            <v>34</v>
          </cell>
        </row>
        <row r="35">
          <cell r="D35">
            <v>34</v>
          </cell>
        </row>
        <row r="36">
          <cell r="D36">
            <v>1</v>
          </cell>
        </row>
        <row r="38">
          <cell r="C38" t="str">
            <v>Русский</v>
          </cell>
        </row>
      </sheetData>
      <sheetData sheetId="30"/>
      <sheetData sheetId="31"/>
      <sheetData sheetId="32">
        <row r="3">
          <cell r="C3">
            <v>1</v>
          </cell>
          <cell r="D3">
            <v>1000</v>
          </cell>
          <cell r="H3">
            <v>143.80000000000001</v>
          </cell>
          <cell r="R3">
            <v>1</v>
          </cell>
          <cell r="S3">
            <v>34</v>
          </cell>
          <cell r="U3">
            <v>1</v>
          </cell>
          <cell r="V3">
            <v>100</v>
          </cell>
          <cell r="W3">
            <v>300</v>
          </cell>
          <cell r="AB3" t="str">
            <v>№ забега</v>
          </cell>
        </row>
        <row r="4">
          <cell r="C4">
            <v>2</v>
          </cell>
          <cell r="D4">
            <v>800</v>
          </cell>
          <cell r="H4">
            <v>148.80000000000001</v>
          </cell>
          <cell r="R4">
            <v>2</v>
          </cell>
          <cell r="S4">
            <v>21</v>
          </cell>
          <cell r="U4">
            <v>2</v>
          </cell>
          <cell r="V4">
            <v>80</v>
          </cell>
          <cell r="W4">
            <v>240</v>
          </cell>
          <cell r="AB4" t="str">
            <v>Старт. поз.</v>
          </cell>
        </row>
        <row r="5">
          <cell r="C5">
            <v>3</v>
          </cell>
          <cell r="D5">
            <v>640</v>
          </cell>
          <cell r="H5">
            <v>156.19999999999999</v>
          </cell>
          <cell r="R5">
            <v>3</v>
          </cell>
          <cell r="S5">
            <v>13</v>
          </cell>
          <cell r="U5">
            <v>3</v>
          </cell>
          <cell r="V5">
            <v>70</v>
          </cell>
          <cell r="W5">
            <v>210</v>
          </cell>
          <cell r="AB5" t="str">
            <v>Поз. прихода</v>
          </cell>
        </row>
        <row r="6">
          <cell r="C6">
            <v>4</v>
          </cell>
          <cell r="D6">
            <v>512</v>
          </cell>
          <cell r="H6">
            <v>171.9</v>
          </cell>
          <cell r="R6">
            <v>4</v>
          </cell>
          <cell r="S6">
            <v>8</v>
          </cell>
          <cell r="U6">
            <v>4</v>
          </cell>
          <cell r="V6">
            <v>60</v>
          </cell>
          <cell r="W6">
            <v>180</v>
          </cell>
          <cell r="AB6" t="str">
            <v>№ шлема</v>
          </cell>
        </row>
        <row r="7">
          <cell r="C7">
            <v>5</v>
          </cell>
          <cell r="D7">
            <v>410</v>
          </cell>
          <cell r="H7">
            <v>180.5</v>
          </cell>
          <cell r="R7">
            <v>5</v>
          </cell>
          <cell r="S7">
            <v>5</v>
          </cell>
          <cell r="U7">
            <v>5</v>
          </cell>
          <cell r="V7">
            <v>50</v>
          </cell>
          <cell r="W7">
            <v>150</v>
          </cell>
          <cell r="AB7" t="str">
            <v>Фамилия, Имя</v>
          </cell>
        </row>
        <row r="8">
          <cell r="C8">
            <v>6</v>
          </cell>
          <cell r="D8">
            <v>328</v>
          </cell>
          <cell r="H8">
            <v>189.5</v>
          </cell>
          <cell r="R8">
            <v>6</v>
          </cell>
          <cell r="S8">
            <v>3</v>
          </cell>
          <cell r="U8">
            <v>6</v>
          </cell>
          <cell r="V8">
            <v>44</v>
          </cell>
          <cell r="W8">
            <v>132</v>
          </cell>
          <cell r="AB8" t="str">
            <v>Предварительные забеги</v>
          </cell>
        </row>
        <row r="9">
          <cell r="C9">
            <v>7</v>
          </cell>
          <cell r="D9">
            <v>262</v>
          </cell>
          <cell r="H9">
            <v>208.4</v>
          </cell>
          <cell r="R9">
            <v>7</v>
          </cell>
          <cell r="S9">
            <v>2</v>
          </cell>
          <cell r="U9">
            <v>7</v>
          </cell>
          <cell r="V9">
            <v>40</v>
          </cell>
          <cell r="W9">
            <v>120</v>
          </cell>
          <cell r="AB9" t="str">
            <v>Хиты</v>
          </cell>
        </row>
        <row r="10">
          <cell r="C10">
            <v>8</v>
          </cell>
          <cell r="D10">
            <v>210</v>
          </cell>
          <cell r="H10">
            <v>218.8</v>
          </cell>
          <cell r="R10">
            <v>8</v>
          </cell>
          <cell r="S10">
            <v>1</v>
          </cell>
          <cell r="U10">
            <v>8</v>
          </cell>
          <cell r="V10">
            <v>36</v>
          </cell>
          <cell r="W10">
            <v>108</v>
          </cell>
        </row>
        <row r="11">
          <cell r="C11">
            <v>9</v>
          </cell>
          <cell r="D11">
            <v>168</v>
          </cell>
          <cell r="H11">
            <v>229.8</v>
          </cell>
          <cell r="U11">
            <v>9</v>
          </cell>
          <cell r="V11">
            <v>32</v>
          </cell>
          <cell r="W11">
            <v>96</v>
          </cell>
          <cell r="AB11" t="str">
            <v>Четвертьфиналы</v>
          </cell>
        </row>
        <row r="12">
          <cell r="C12">
            <v>10</v>
          </cell>
          <cell r="D12">
            <v>134</v>
          </cell>
          <cell r="U12">
            <v>10</v>
          </cell>
          <cell r="V12">
            <v>28</v>
          </cell>
          <cell r="W12">
            <v>84</v>
          </cell>
        </row>
        <row r="13">
          <cell r="C13">
            <v>11</v>
          </cell>
          <cell r="D13">
            <v>107</v>
          </cell>
          <cell r="U13">
            <v>11</v>
          </cell>
          <cell r="V13">
            <v>24</v>
          </cell>
          <cell r="W13">
            <v>72</v>
          </cell>
          <cell r="AB13" t="str">
            <v>Полуфиналы</v>
          </cell>
        </row>
        <row r="14">
          <cell r="C14">
            <v>12</v>
          </cell>
          <cell r="D14">
            <v>86</v>
          </cell>
          <cell r="U14">
            <v>12</v>
          </cell>
          <cell r="V14">
            <v>20</v>
          </cell>
          <cell r="W14">
            <v>60</v>
          </cell>
          <cell r="AB14" t="str">
            <v>Финалы</v>
          </cell>
        </row>
        <row r="15">
          <cell r="C15">
            <v>13</v>
          </cell>
          <cell r="D15">
            <v>69</v>
          </cell>
          <cell r="U15">
            <v>13</v>
          </cell>
          <cell r="V15">
            <v>18</v>
          </cell>
          <cell r="W15">
            <v>54</v>
          </cell>
          <cell r="AB15" t="str">
            <v>Ранговые финалы</v>
          </cell>
        </row>
        <row r="16">
          <cell r="C16">
            <v>14</v>
          </cell>
          <cell r="D16">
            <v>55</v>
          </cell>
          <cell r="U16">
            <v>14</v>
          </cell>
          <cell r="V16">
            <v>16</v>
          </cell>
          <cell r="W16">
            <v>48</v>
          </cell>
          <cell r="AB16" t="str">
            <v xml:space="preserve"> метров</v>
          </cell>
        </row>
        <row r="17">
          <cell r="C17">
            <v>15</v>
          </cell>
          <cell r="D17">
            <v>44</v>
          </cell>
          <cell r="U17">
            <v>15</v>
          </cell>
          <cell r="V17">
            <v>14</v>
          </cell>
          <cell r="W17">
            <v>42</v>
          </cell>
          <cell r="AB17" t="str">
            <v xml:space="preserve">выход по  </v>
          </cell>
        </row>
        <row r="18">
          <cell r="C18">
            <v>16</v>
          </cell>
          <cell r="D18">
            <v>35</v>
          </cell>
          <cell r="U18">
            <v>16</v>
          </cell>
          <cell r="V18">
            <v>12</v>
          </cell>
          <cell r="W18">
            <v>36</v>
          </cell>
        </row>
        <row r="19">
          <cell r="C19">
            <v>17</v>
          </cell>
          <cell r="D19">
            <v>28</v>
          </cell>
          <cell r="U19">
            <v>17</v>
          </cell>
          <cell r="V19">
            <v>10</v>
          </cell>
          <cell r="W19">
            <v>30</v>
          </cell>
          <cell r="AB19" t="str">
            <v>Время</v>
          </cell>
        </row>
        <row r="20">
          <cell r="C20">
            <v>18</v>
          </cell>
          <cell r="D20">
            <v>27</v>
          </cell>
          <cell r="U20">
            <v>18</v>
          </cell>
          <cell r="V20">
            <v>8</v>
          </cell>
          <cell r="W20">
            <v>24</v>
          </cell>
          <cell r="AB20" t="str">
            <v>Позиция</v>
          </cell>
        </row>
        <row r="21">
          <cell r="C21">
            <v>19</v>
          </cell>
          <cell r="D21">
            <v>26</v>
          </cell>
          <cell r="U21">
            <v>19</v>
          </cell>
          <cell r="V21">
            <v>6</v>
          </cell>
          <cell r="W21">
            <v>18</v>
          </cell>
          <cell r="AB21" t="str">
            <v>Финальные очки</v>
          </cell>
        </row>
        <row r="22">
          <cell r="C22">
            <v>20</v>
          </cell>
          <cell r="D22">
            <v>25</v>
          </cell>
          <cell r="U22">
            <v>20</v>
          </cell>
          <cell r="V22">
            <v>5</v>
          </cell>
          <cell r="W22">
            <v>15</v>
          </cell>
          <cell r="AB22" t="str">
            <v>Лучшее время</v>
          </cell>
        </row>
        <row r="23">
          <cell r="C23">
            <v>21</v>
          </cell>
          <cell r="D23">
            <v>24</v>
          </cell>
          <cell r="U23">
            <v>21</v>
          </cell>
          <cell r="V23">
            <v>4</v>
          </cell>
          <cell r="W23">
            <v>12</v>
          </cell>
          <cell r="AB23" t="str">
            <v>Вып. разряд</v>
          </cell>
        </row>
        <row r="24">
          <cell r="C24">
            <v>22</v>
          </cell>
          <cell r="D24">
            <v>23</v>
          </cell>
          <cell r="U24">
            <v>22</v>
          </cell>
          <cell r="V24">
            <v>3</v>
          </cell>
          <cell r="W24">
            <v>9</v>
          </cell>
        </row>
        <row r="25">
          <cell r="C25">
            <v>23</v>
          </cell>
          <cell r="D25">
            <v>22</v>
          </cell>
          <cell r="U25">
            <v>23</v>
          </cell>
          <cell r="V25">
            <v>2</v>
          </cell>
          <cell r="W25">
            <v>6</v>
          </cell>
          <cell r="AB25" t="str">
            <v>Рейтинговые очки</v>
          </cell>
        </row>
        <row r="26">
          <cell r="C26">
            <v>24</v>
          </cell>
          <cell r="D26">
            <v>21</v>
          </cell>
          <cell r="U26">
            <v>24</v>
          </cell>
          <cell r="V26">
            <v>1</v>
          </cell>
          <cell r="W26">
            <v>3</v>
          </cell>
          <cell r="AB26" t="str">
            <v>Кубковые очки</v>
          </cell>
        </row>
        <row r="27">
          <cell r="C27">
            <v>25</v>
          </cell>
          <cell r="D27">
            <v>20</v>
          </cell>
          <cell r="AB27" t="str">
            <v>Место</v>
          </cell>
        </row>
        <row r="28">
          <cell r="C28">
            <v>26</v>
          </cell>
          <cell r="D28">
            <v>19</v>
          </cell>
          <cell r="AB28" t="str">
            <v>Финал</v>
          </cell>
        </row>
        <row r="29">
          <cell r="C29">
            <v>27</v>
          </cell>
          <cell r="D29">
            <v>18</v>
          </cell>
          <cell r="AB29" t="str">
            <v>Утешительные забеги</v>
          </cell>
        </row>
        <row r="30">
          <cell r="C30">
            <v>28</v>
          </cell>
          <cell r="D30">
            <v>17</v>
          </cell>
          <cell r="AB30" t="str">
            <v>Суперфинал</v>
          </cell>
        </row>
        <row r="31">
          <cell r="C31">
            <v>29</v>
          </cell>
          <cell r="D31">
            <v>16</v>
          </cell>
          <cell r="AB31" t="str">
            <v xml:space="preserve">ПРОТОКОЛ  "ШОРТ-ТРЕК - ДИСТАНЦИЯ </v>
          </cell>
        </row>
        <row r="32">
          <cell r="C32">
            <v>30</v>
          </cell>
          <cell r="D32">
            <v>15</v>
          </cell>
          <cell r="AB32" t="str">
            <v xml:space="preserve">ИТОГОВЫЙ ПРОТОКОЛ  "ШОРТ-ТРЕК - ДИСТАНЦИЯ </v>
          </cell>
        </row>
        <row r="33">
          <cell r="C33">
            <v>31</v>
          </cell>
          <cell r="D33">
            <v>14</v>
          </cell>
          <cell r="H33">
            <v>156.5</v>
          </cell>
        </row>
        <row r="34">
          <cell r="C34">
            <v>32</v>
          </cell>
          <cell r="D34">
            <v>13</v>
          </cell>
          <cell r="H34">
            <v>166.8</v>
          </cell>
        </row>
        <row r="35">
          <cell r="C35">
            <v>33</v>
          </cell>
          <cell r="D35">
            <v>12</v>
          </cell>
          <cell r="H35">
            <v>175.2</v>
          </cell>
          <cell r="AB35" t="str">
            <v>участник</v>
          </cell>
        </row>
        <row r="36">
          <cell r="C36">
            <v>34</v>
          </cell>
          <cell r="D36">
            <v>11</v>
          </cell>
          <cell r="H36">
            <v>189.8</v>
          </cell>
          <cell r="AB36" t="str">
            <v>Выход</v>
          </cell>
        </row>
        <row r="37">
          <cell r="C37">
            <v>35</v>
          </cell>
          <cell r="D37">
            <v>10</v>
          </cell>
          <cell r="H37">
            <v>202.3</v>
          </cell>
          <cell r="AB37" t="str">
            <v>СТАРТОВЫЙ ПРОТОКОЛ</v>
          </cell>
        </row>
        <row r="38">
          <cell r="C38">
            <v>36</v>
          </cell>
          <cell r="D38">
            <v>9</v>
          </cell>
          <cell r="H38">
            <v>212.4</v>
          </cell>
          <cell r="AB38" t="str">
            <v>ПРОТОКОЛ РЕЗУЛЬТАТОВ</v>
          </cell>
        </row>
        <row r="39">
          <cell r="C39">
            <v>37</v>
          </cell>
          <cell r="D39">
            <v>8</v>
          </cell>
          <cell r="H39">
            <v>223.1</v>
          </cell>
        </row>
        <row r="40">
          <cell r="C40">
            <v>38</v>
          </cell>
          <cell r="D40">
            <v>7</v>
          </cell>
          <cell r="AB40" t="str">
            <v>№ команды</v>
          </cell>
        </row>
        <row r="41">
          <cell r="C41">
            <v>39</v>
          </cell>
          <cell r="D41">
            <v>6</v>
          </cell>
        </row>
        <row r="42">
          <cell r="C42">
            <v>40</v>
          </cell>
          <cell r="D42">
            <v>5</v>
          </cell>
        </row>
        <row r="43">
          <cell r="C43">
            <v>41</v>
          </cell>
          <cell r="D43">
            <v>4</v>
          </cell>
        </row>
        <row r="44">
          <cell r="C44">
            <v>42</v>
          </cell>
          <cell r="D44">
            <v>3</v>
          </cell>
          <cell r="H44">
            <v>178.4</v>
          </cell>
        </row>
        <row r="45">
          <cell r="C45">
            <v>43</v>
          </cell>
          <cell r="D45">
            <v>2</v>
          </cell>
          <cell r="H45">
            <v>193.2</v>
          </cell>
        </row>
        <row r="46">
          <cell r="C46">
            <v>44</v>
          </cell>
          <cell r="D46">
            <v>1</v>
          </cell>
          <cell r="H46">
            <v>206</v>
          </cell>
        </row>
        <row r="47">
          <cell r="C47">
            <v>45</v>
          </cell>
          <cell r="D47">
            <v>1</v>
          </cell>
        </row>
        <row r="48">
          <cell r="C48">
            <v>46</v>
          </cell>
          <cell r="D48">
            <v>1</v>
          </cell>
          <cell r="H48">
            <v>140.80000000000001</v>
          </cell>
        </row>
        <row r="49">
          <cell r="C49">
            <v>47</v>
          </cell>
          <cell r="D49">
            <v>1</v>
          </cell>
          <cell r="H49">
            <v>147.1</v>
          </cell>
        </row>
        <row r="50">
          <cell r="C50">
            <v>48</v>
          </cell>
          <cell r="D50">
            <v>1</v>
          </cell>
          <cell r="H50">
            <v>159.30000000000001</v>
          </cell>
        </row>
        <row r="51">
          <cell r="C51">
            <v>49</v>
          </cell>
          <cell r="D51">
            <v>1</v>
          </cell>
          <cell r="H51">
            <v>169.9</v>
          </cell>
        </row>
        <row r="52">
          <cell r="C52">
            <v>50</v>
          </cell>
          <cell r="D52">
            <v>1</v>
          </cell>
        </row>
        <row r="53">
          <cell r="C53">
            <v>51</v>
          </cell>
          <cell r="D53">
            <v>1</v>
          </cell>
          <cell r="H53">
            <v>187</v>
          </cell>
        </row>
        <row r="54">
          <cell r="C54">
            <v>52</v>
          </cell>
          <cell r="D54">
            <v>1</v>
          </cell>
          <cell r="H54">
            <v>196.3</v>
          </cell>
        </row>
        <row r="55">
          <cell r="C55">
            <v>53</v>
          </cell>
          <cell r="D55">
            <v>1</v>
          </cell>
          <cell r="H55">
            <v>206.2</v>
          </cell>
        </row>
        <row r="56">
          <cell r="C56">
            <v>54</v>
          </cell>
          <cell r="D56">
            <v>1</v>
          </cell>
          <cell r="H56">
            <v>216.5</v>
          </cell>
        </row>
        <row r="57">
          <cell r="C57">
            <v>55</v>
          </cell>
          <cell r="D57">
            <v>1</v>
          </cell>
          <cell r="H57">
            <v>227.3</v>
          </cell>
        </row>
        <row r="58">
          <cell r="C58">
            <v>56</v>
          </cell>
          <cell r="D58">
            <v>1</v>
          </cell>
          <cell r="H58">
            <v>238.7</v>
          </cell>
        </row>
        <row r="59">
          <cell r="C59">
            <v>57</v>
          </cell>
          <cell r="D59">
            <v>1</v>
          </cell>
          <cell r="H59">
            <v>250.6</v>
          </cell>
        </row>
        <row r="60">
          <cell r="C60">
            <v>58</v>
          </cell>
          <cell r="D60">
            <v>1</v>
          </cell>
        </row>
        <row r="61">
          <cell r="C61">
            <v>59</v>
          </cell>
          <cell r="D61">
            <v>1</v>
          </cell>
          <cell r="H61">
            <v>255.8</v>
          </cell>
        </row>
        <row r="62">
          <cell r="C62">
            <v>60</v>
          </cell>
          <cell r="D62">
            <v>1</v>
          </cell>
          <cell r="H62">
            <v>266</v>
          </cell>
        </row>
        <row r="63">
          <cell r="C63">
            <v>61</v>
          </cell>
          <cell r="D63">
            <v>1</v>
          </cell>
          <cell r="H63">
            <v>279.3</v>
          </cell>
        </row>
        <row r="64">
          <cell r="C64">
            <v>62</v>
          </cell>
          <cell r="D64">
            <v>1</v>
          </cell>
          <cell r="H64">
            <v>293.3</v>
          </cell>
        </row>
        <row r="65">
          <cell r="C65">
            <v>63</v>
          </cell>
          <cell r="D65">
            <v>1</v>
          </cell>
          <cell r="H65">
            <v>307.89999999999998</v>
          </cell>
        </row>
        <row r="66">
          <cell r="C66">
            <v>64</v>
          </cell>
          <cell r="D66">
            <v>1</v>
          </cell>
          <cell r="H66">
            <v>323.3</v>
          </cell>
        </row>
        <row r="67">
          <cell r="C67">
            <v>65</v>
          </cell>
          <cell r="D67">
            <v>1</v>
          </cell>
        </row>
        <row r="68">
          <cell r="C68">
            <v>66</v>
          </cell>
          <cell r="D68">
            <v>1</v>
          </cell>
        </row>
        <row r="69">
          <cell r="C69">
            <v>67</v>
          </cell>
          <cell r="D69">
            <v>1</v>
          </cell>
        </row>
        <row r="70">
          <cell r="C70">
            <v>68</v>
          </cell>
          <cell r="D70">
            <v>1</v>
          </cell>
        </row>
        <row r="71">
          <cell r="C71">
            <v>69</v>
          </cell>
          <cell r="D71">
            <v>1</v>
          </cell>
        </row>
        <row r="72">
          <cell r="C72">
            <v>70</v>
          </cell>
          <cell r="D72">
            <v>1</v>
          </cell>
        </row>
        <row r="73">
          <cell r="C73">
            <v>71</v>
          </cell>
          <cell r="D73">
            <v>1</v>
          </cell>
        </row>
        <row r="74">
          <cell r="C74">
            <v>72</v>
          </cell>
          <cell r="D74">
            <v>1</v>
          </cell>
        </row>
        <row r="75">
          <cell r="C75">
            <v>73</v>
          </cell>
          <cell r="D75">
            <v>1</v>
          </cell>
        </row>
        <row r="76">
          <cell r="C76">
            <v>74</v>
          </cell>
          <cell r="D76">
            <v>1</v>
          </cell>
          <cell r="H76">
            <v>162.80000000000001</v>
          </cell>
        </row>
        <row r="77">
          <cell r="C77">
            <v>75</v>
          </cell>
          <cell r="D77">
            <v>1</v>
          </cell>
          <cell r="H77">
            <v>169.8</v>
          </cell>
        </row>
        <row r="78">
          <cell r="C78">
            <v>76</v>
          </cell>
          <cell r="D78">
            <v>1</v>
          </cell>
          <cell r="H78">
            <v>178.3</v>
          </cell>
        </row>
        <row r="79">
          <cell r="C79">
            <v>77</v>
          </cell>
          <cell r="D79">
            <v>1</v>
          </cell>
          <cell r="H79">
            <v>187.2</v>
          </cell>
        </row>
        <row r="80">
          <cell r="C80">
            <v>78</v>
          </cell>
          <cell r="D80">
            <v>1</v>
          </cell>
        </row>
        <row r="81">
          <cell r="C81">
            <v>79</v>
          </cell>
          <cell r="D81">
            <v>1</v>
          </cell>
          <cell r="H81">
            <v>263.8</v>
          </cell>
        </row>
        <row r="82">
          <cell r="C82">
            <v>80</v>
          </cell>
          <cell r="D82">
            <v>1</v>
          </cell>
          <cell r="H82">
            <v>277</v>
          </cell>
        </row>
        <row r="83">
          <cell r="C83">
            <v>81</v>
          </cell>
          <cell r="D83">
            <v>1</v>
          </cell>
          <cell r="H83">
            <v>290.8</v>
          </cell>
        </row>
        <row r="84">
          <cell r="C84">
            <v>82</v>
          </cell>
          <cell r="D84">
            <v>1</v>
          </cell>
          <cell r="H84">
            <v>305.39999999999998</v>
          </cell>
        </row>
        <row r="85">
          <cell r="C85">
            <v>83</v>
          </cell>
          <cell r="D85">
            <v>1</v>
          </cell>
          <cell r="H85">
            <v>320.7</v>
          </cell>
        </row>
        <row r="86">
          <cell r="C86">
            <v>84</v>
          </cell>
          <cell r="D86">
            <v>1</v>
          </cell>
        </row>
        <row r="87">
          <cell r="C87">
            <v>85</v>
          </cell>
          <cell r="D87">
            <v>1</v>
          </cell>
        </row>
        <row r="88">
          <cell r="C88">
            <v>86</v>
          </cell>
          <cell r="D88">
            <v>1</v>
          </cell>
        </row>
        <row r="89">
          <cell r="C89">
            <v>87</v>
          </cell>
          <cell r="D89">
            <v>1</v>
          </cell>
        </row>
        <row r="90">
          <cell r="C90">
            <v>88</v>
          </cell>
          <cell r="D90">
            <v>1</v>
          </cell>
        </row>
        <row r="91">
          <cell r="C91">
            <v>89</v>
          </cell>
          <cell r="D91">
            <v>1</v>
          </cell>
        </row>
        <row r="92">
          <cell r="C92">
            <v>90</v>
          </cell>
          <cell r="D92">
            <v>1</v>
          </cell>
        </row>
        <row r="93">
          <cell r="C93">
            <v>91</v>
          </cell>
          <cell r="D93">
            <v>1</v>
          </cell>
        </row>
        <row r="94">
          <cell r="C94">
            <v>92</v>
          </cell>
          <cell r="D94">
            <v>1</v>
          </cell>
        </row>
        <row r="95">
          <cell r="C95">
            <v>93</v>
          </cell>
          <cell r="D95">
            <v>1</v>
          </cell>
        </row>
        <row r="96">
          <cell r="C96">
            <v>94</v>
          </cell>
          <cell r="D96">
            <v>1</v>
          </cell>
        </row>
        <row r="97">
          <cell r="C97">
            <v>95</v>
          </cell>
          <cell r="D97">
            <v>1</v>
          </cell>
        </row>
        <row r="98">
          <cell r="C98">
            <v>96</v>
          </cell>
          <cell r="D98">
            <v>1</v>
          </cell>
        </row>
        <row r="99">
          <cell r="C99">
            <v>97</v>
          </cell>
          <cell r="D99">
            <v>1</v>
          </cell>
        </row>
        <row r="100">
          <cell r="C100">
            <v>98</v>
          </cell>
          <cell r="D100">
            <v>1</v>
          </cell>
        </row>
        <row r="101">
          <cell r="C101">
            <v>99</v>
          </cell>
          <cell r="D101">
            <v>1</v>
          </cell>
        </row>
        <row r="102">
          <cell r="C102">
            <v>100</v>
          </cell>
          <cell r="D102">
            <v>1</v>
          </cell>
        </row>
        <row r="103">
          <cell r="C103">
            <v>101</v>
          </cell>
          <cell r="D103">
            <v>1</v>
          </cell>
        </row>
        <row r="104">
          <cell r="C104">
            <v>102</v>
          </cell>
          <cell r="D104">
            <v>1</v>
          </cell>
        </row>
        <row r="105">
          <cell r="C105">
            <v>103</v>
          </cell>
          <cell r="D105">
            <v>1</v>
          </cell>
        </row>
        <row r="106">
          <cell r="C106">
            <v>104</v>
          </cell>
          <cell r="D106">
            <v>1</v>
          </cell>
        </row>
        <row r="107">
          <cell r="C107">
            <v>105</v>
          </cell>
          <cell r="D107">
            <v>1</v>
          </cell>
        </row>
        <row r="108">
          <cell r="C108">
            <v>106</v>
          </cell>
          <cell r="D108">
            <v>1</v>
          </cell>
        </row>
        <row r="109">
          <cell r="C109">
            <v>107</v>
          </cell>
          <cell r="D109">
            <v>1</v>
          </cell>
        </row>
        <row r="110">
          <cell r="C110">
            <v>108</v>
          </cell>
          <cell r="D110">
            <v>1</v>
          </cell>
        </row>
        <row r="111">
          <cell r="C111">
            <v>109</v>
          </cell>
          <cell r="D111">
            <v>1</v>
          </cell>
        </row>
        <row r="112">
          <cell r="C112">
            <v>110</v>
          </cell>
          <cell r="D112">
            <v>1</v>
          </cell>
        </row>
        <row r="113">
          <cell r="C113">
            <v>111</v>
          </cell>
          <cell r="D113">
            <v>1</v>
          </cell>
        </row>
        <row r="114">
          <cell r="C114">
            <v>112</v>
          </cell>
          <cell r="D114">
            <v>1</v>
          </cell>
        </row>
        <row r="115">
          <cell r="C115">
            <v>113</v>
          </cell>
          <cell r="D115">
            <v>1</v>
          </cell>
        </row>
        <row r="116">
          <cell r="C116">
            <v>114</v>
          </cell>
          <cell r="D116">
            <v>1</v>
          </cell>
        </row>
        <row r="117">
          <cell r="C117">
            <v>115</v>
          </cell>
          <cell r="D117">
            <v>1</v>
          </cell>
        </row>
        <row r="118">
          <cell r="C118">
            <v>116</v>
          </cell>
          <cell r="D118">
            <v>1</v>
          </cell>
        </row>
        <row r="119">
          <cell r="C119">
            <v>117</v>
          </cell>
          <cell r="D119">
            <v>1</v>
          </cell>
          <cell r="H119">
            <v>145.69999999999999</v>
          </cell>
        </row>
        <row r="120">
          <cell r="C120">
            <v>118</v>
          </cell>
          <cell r="D120">
            <v>1</v>
          </cell>
          <cell r="H120">
            <v>155.30000000000001</v>
          </cell>
        </row>
        <row r="121">
          <cell r="C121">
            <v>119</v>
          </cell>
          <cell r="D121">
            <v>1</v>
          </cell>
          <cell r="H121">
            <v>163.1</v>
          </cell>
        </row>
        <row r="122">
          <cell r="C122">
            <v>120</v>
          </cell>
          <cell r="D122">
            <v>1</v>
          </cell>
          <cell r="H122">
            <v>176.7</v>
          </cell>
        </row>
        <row r="123">
          <cell r="C123">
            <v>121</v>
          </cell>
          <cell r="D123">
            <v>1</v>
          </cell>
          <cell r="H123">
            <v>188.3</v>
          </cell>
        </row>
        <row r="124">
          <cell r="C124">
            <v>122</v>
          </cell>
          <cell r="D124">
            <v>1</v>
          </cell>
          <cell r="H124">
            <v>197.8</v>
          </cell>
        </row>
        <row r="125">
          <cell r="C125">
            <v>123</v>
          </cell>
          <cell r="D125">
            <v>1</v>
          </cell>
          <cell r="H125">
            <v>207.7</v>
          </cell>
        </row>
        <row r="126">
          <cell r="C126">
            <v>124</v>
          </cell>
          <cell r="D126">
            <v>1</v>
          </cell>
        </row>
        <row r="127">
          <cell r="C127">
            <v>125</v>
          </cell>
          <cell r="D127">
            <v>1</v>
          </cell>
        </row>
        <row r="128">
          <cell r="C128">
            <v>126</v>
          </cell>
          <cell r="D128">
            <v>1</v>
          </cell>
        </row>
        <row r="129">
          <cell r="C129">
            <v>127</v>
          </cell>
          <cell r="D129">
            <v>1</v>
          </cell>
        </row>
        <row r="130">
          <cell r="C130">
            <v>128</v>
          </cell>
          <cell r="D130">
            <v>1</v>
          </cell>
          <cell r="H130">
            <v>167.5</v>
          </cell>
        </row>
        <row r="131">
          <cell r="C131">
            <v>129</v>
          </cell>
          <cell r="D131">
            <v>1</v>
          </cell>
          <cell r="H131">
            <v>181.4</v>
          </cell>
        </row>
        <row r="132">
          <cell r="C132">
            <v>130</v>
          </cell>
          <cell r="D132">
            <v>1</v>
          </cell>
          <cell r="H132">
            <v>193.4</v>
          </cell>
        </row>
        <row r="133">
          <cell r="C133">
            <v>131</v>
          </cell>
          <cell r="D133">
            <v>1</v>
          </cell>
        </row>
        <row r="134">
          <cell r="C134">
            <v>132</v>
          </cell>
          <cell r="D134">
            <v>1</v>
          </cell>
          <cell r="H134">
            <v>131.6</v>
          </cell>
        </row>
        <row r="135">
          <cell r="C135">
            <v>133</v>
          </cell>
          <cell r="D135">
            <v>1</v>
          </cell>
          <cell r="H135">
            <v>138.1</v>
          </cell>
        </row>
        <row r="136">
          <cell r="C136">
            <v>134</v>
          </cell>
          <cell r="D136">
            <v>1</v>
          </cell>
          <cell r="H136">
            <v>149.5</v>
          </cell>
        </row>
        <row r="137">
          <cell r="C137">
            <v>135</v>
          </cell>
          <cell r="D137">
            <v>1</v>
          </cell>
          <cell r="H137">
            <v>159.5</v>
          </cell>
        </row>
        <row r="138">
          <cell r="C138">
            <v>136</v>
          </cell>
          <cell r="D138">
            <v>1</v>
          </cell>
        </row>
        <row r="139">
          <cell r="C139">
            <v>137</v>
          </cell>
          <cell r="D139">
            <v>1</v>
          </cell>
          <cell r="H139">
            <v>179</v>
          </cell>
        </row>
        <row r="140">
          <cell r="C140">
            <v>138</v>
          </cell>
          <cell r="D140">
            <v>1</v>
          </cell>
          <cell r="H140">
            <v>187.9</v>
          </cell>
        </row>
        <row r="141">
          <cell r="C141">
            <v>139</v>
          </cell>
          <cell r="D141">
            <v>1</v>
          </cell>
          <cell r="H141">
            <v>197.3</v>
          </cell>
        </row>
        <row r="142">
          <cell r="C142">
            <v>140</v>
          </cell>
          <cell r="D142">
            <v>1</v>
          </cell>
          <cell r="H142">
            <v>207.2</v>
          </cell>
        </row>
        <row r="143">
          <cell r="H143">
            <v>217.6</v>
          </cell>
        </row>
        <row r="144">
          <cell r="H144">
            <v>228.5</v>
          </cell>
        </row>
        <row r="145">
          <cell r="H145">
            <v>239.9</v>
          </cell>
        </row>
        <row r="147">
          <cell r="H147">
            <v>247.7</v>
          </cell>
        </row>
        <row r="148">
          <cell r="H148">
            <v>256.60000000000002</v>
          </cell>
        </row>
        <row r="149">
          <cell r="H149">
            <v>269.39999999999998</v>
          </cell>
        </row>
        <row r="150">
          <cell r="H150">
            <v>282.89999999999998</v>
          </cell>
        </row>
        <row r="151">
          <cell r="H151">
            <v>297</v>
          </cell>
        </row>
        <row r="152">
          <cell r="H152">
            <v>311.89999999999998</v>
          </cell>
        </row>
        <row r="154">
          <cell r="H154">
            <v>413.8</v>
          </cell>
        </row>
        <row r="155">
          <cell r="H155">
            <v>432.1</v>
          </cell>
        </row>
        <row r="156">
          <cell r="H156">
            <v>453.7</v>
          </cell>
        </row>
        <row r="157">
          <cell r="H157">
            <v>476.4</v>
          </cell>
        </row>
      </sheetData>
      <sheetData sheetId="33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S"/>
      <sheetName val="const2"/>
      <sheetName val="Список судей"/>
      <sheetName val="spisokM"/>
      <sheetName val="spisokW"/>
      <sheetName val="СПИСОК СУБЪЕКТОВ"/>
      <sheetName val="участники"/>
      <sheetName val="расклад"/>
      <sheetName val="отчет"/>
      <sheetName val="финишка"/>
      <sheetName val="1500mW"/>
      <sheetName val="1000mW"/>
      <sheetName val="777mW"/>
      <sheetName val="500mW"/>
      <sheetName val="222mW"/>
      <sheetName val="1500mM"/>
      <sheetName val="1000mM"/>
      <sheetName val="777mM"/>
      <sheetName val="500mM"/>
      <sheetName val="222mM"/>
      <sheetName val="Рейтинг1"/>
      <sheetName val="Рейтинг2"/>
      <sheetName val="Рейтинг3"/>
      <sheetName val="protect"/>
      <sheetName val="ВК"/>
      <sheetName val="Лист2"/>
      <sheetName val="2025.11.09 Список участников v"/>
    </sheetNames>
    <sheetDataSet>
      <sheetData sheetId="0">
        <row r="16">
          <cell r="D16">
            <v>0</v>
          </cell>
        </row>
        <row r="17">
          <cell r="D17">
            <v>0</v>
          </cell>
        </row>
        <row r="25">
          <cell r="C25">
            <v>1500</v>
          </cell>
        </row>
        <row r="26">
          <cell r="C26">
            <v>500</v>
          </cell>
        </row>
        <row r="27">
          <cell r="C27">
            <v>1000</v>
          </cell>
        </row>
        <row r="28">
          <cell r="C28">
            <v>3000</v>
          </cell>
        </row>
      </sheetData>
      <sheetData sheetId="1"/>
      <sheetData sheetId="2"/>
      <sheetData sheetId="3">
        <row r="9">
          <cell r="M9">
            <v>1000</v>
          </cell>
        </row>
      </sheetData>
      <sheetData sheetId="4"/>
      <sheetData sheetId="5"/>
      <sheetData sheetId="6">
        <row r="38">
          <cell r="C38">
            <v>66</v>
          </cell>
          <cell r="K38">
            <v>67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судей"/>
      <sheetName val="СПИСОК СУБЪЕКТОВ"/>
      <sheetName val="spisokM"/>
      <sheetName val="spisokW"/>
      <sheetName val="dev 1500"/>
      <sheetName val="un 1500"/>
      <sheetName val="dev 500"/>
      <sheetName val="un 500"/>
      <sheetName val="un 1000"/>
      <sheetName val="dev 1000"/>
      <sheetName val="TotalM"/>
      <sheetName val="TotalW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_un"/>
      <sheetName val="1d_dev"/>
      <sheetName val="2d_un"/>
      <sheetName val="2d_dev"/>
      <sheetName val="3d_un"/>
      <sheetName val="3d_dev"/>
      <sheetName val="7d_un"/>
      <sheetName val="7d_dev"/>
      <sheetName val="un"/>
      <sheetName val="dev"/>
      <sheetName val="врем1500"/>
      <sheetName val="врем500"/>
      <sheetName val="врем1000"/>
      <sheetName val="allData"/>
      <sheetName val="TotalM"/>
      <sheetName val="TotalW"/>
      <sheetName val="dev (2)"/>
      <sheetName val="un (2)"/>
      <sheetName val="CommandM"/>
      <sheetName val="CommandM_2"/>
      <sheetName val="CommandW"/>
      <sheetName val="CommandW_2"/>
      <sheetName val="CommandGr"/>
      <sheetName val="CardDisq"/>
      <sheetName val="CommandG_2"/>
      <sheetName val="const"/>
      <sheetName val="relay"/>
      <sheetName val="const2"/>
      <sheetName val="protect"/>
      <sheetName val="2025.10.02 ПРОТОКОЛ v.2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C2" t="str">
            <v>Всероссийские спортивные соревнования по конькобежному спорту (шорт-трек)
«Надежды России»,  юноши и девушки (16-17 лет), отдельные дистанции</v>
          </cell>
        </row>
      </sheetData>
      <sheetData sheetId="26"/>
      <sheetData sheetId="27">
        <row r="3">
          <cell r="C3">
            <v>1</v>
          </cell>
        </row>
      </sheetData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5"/>
  <sheetViews>
    <sheetView topLeftCell="A27" zoomScaleNormal="100" workbookViewId="0">
      <selection activeCell="C56" sqref="C56"/>
    </sheetView>
  </sheetViews>
  <sheetFormatPr defaultRowHeight="14.4" x14ac:dyDescent="0.3"/>
  <cols>
    <col min="1" max="1" width="6.77734375" customWidth="1"/>
    <col min="2" max="2" width="25.77734375" customWidth="1"/>
    <col min="3" max="3" width="35.77734375" customWidth="1"/>
    <col min="4" max="4" width="15.77734375" style="6" customWidth="1"/>
    <col min="5" max="5" width="10.77734375" customWidth="1"/>
    <col min="6" max="7" width="8.88671875" customWidth="1"/>
    <col min="8" max="8" width="11.21875" bestFit="1" customWidth="1"/>
    <col min="12" max="12" width="8.88671875" style="25"/>
  </cols>
  <sheetData>
    <row r="1" spans="1:12" x14ac:dyDescent="0.3">
      <c r="A1" s="61" t="s">
        <v>397</v>
      </c>
      <c r="B1" s="61" t="s">
        <v>398</v>
      </c>
      <c r="C1" s="61" t="s">
        <v>269</v>
      </c>
      <c r="D1" s="62" t="s">
        <v>266</v>
      </c>
      <c r="E1" s="61"/>
      <c r="F1" s="61"/>
      <c r="G1" s="61"/>
      <c r="H1" s="61"/>
      <c r="I1" s="61"/>
      <c r="J1" s="61"/>
      <c r="K1" s="58" t="s">
        <v>451</v>
      </c>
    </row>
    <row r="2" spans="1:12" x14ac:dyDescent="0.3">
      <c r="A2" s="61"/>
      <c r="B2" s="61"/>
      <c r="C2" s="61"/>
      <c r="D2" s="62"/>
      <c r="E2" s="61" t="s">
        <v>400</v>
      </c>
      <c r="F2" s="61"/>
      <c r="G2" s="61"/>
      <c r="H2" s="61" t="s">
        <v>407</v>
      </c>
      <c r="I2" s="61"/>
      <c r="J2" s="61"/>
      <c r="K2" s="59"/>
    </row>
    <row r="3" spans="1:12" ht="25.8" customHeight="1" x14ac:dyDescent="0.3">
      <c r="A3" s="61"/>
      <c r="B3" s="61"/>
      <c r="C3" s="61"/>
      <c r="D3" s="62"/>
      <c r="E3" s="62" t="s">
        <v>401</v>
      </c>
      <c r="F3" s="61" t="s">
        <v>449</v>
      </c>
      <c r="G3" s="61"/>
      <c r="H3" s="62" t="s">
        <v>401</v>
      </c>
      <c r="I3" s="63" t="s">
        <v>450</v>
      </c>
      <c r="J3" s="63"/>
      <c r="K3" s="59"/>
    </row>
    <row r="4" spans="1:12" x14ac:dyDescent="0.3">
      <c r="A4" s="61"/>
      <c r="B4" s="61"/>
      <c r="C4" s="61"/>
      <c r="D4" s="62"/>
      <c r="E4" s="62"/>
      <c r="F4" s="5" t="s">
        <v>0</v>
      </c>
      <c r="G4" s="5" t="s">
        <v>399</v>
      </c>
      <c r="H4" s="62"/>
      <c r="I4" s="5" t="s">
        <v>0</v>
      </c>
      <c r="J4" s="5" t="s">
        <v>399</v>
      </c>
      <c r="K4" s="60"/>
    </row>
    <row r="5" spans="1:12" x14ac:dyDescent="0.3">
      <c r="A5" s="2">
        <v>1</v>
      </c>
      <c r="B5" s="20" t="s">
        <v>16</v>
      </c>
      <c r="C5" s="20" t="s">
        <v>5</v>
      </c>
      <c r="D5" s="21">
        <v>41283</v>
      </c>
      <c r="E5" s="3" t="s">
        <v>404</v>
      </c>
      <c r="F5" s="3">
        <v>2</v>
      </c>
      <c r="G5" s="3">
        <v>800</v>
      </c>
      <c r="H5" s="7" t="s">
        <v>441</v>
      </c>
      <c r="I5" s="3">
        <v>2</v>
      </c>
      <c r="J5" s="3">
        <v>800</v>
      </c>
      <c r="K5" s="5">
        <f t="shared" ref="K5:K68" si="0">SUM(G5,J5)</f>
        <v>1600</v>
      </c>
    </row>
    <row r="6" spans="1:12" x14ac:dyDescent="0.3">
      <c r="A6" s="2">
        <v>2</v>
      </c>
      <c r="B6" s="20" t="s">
        <v>21</v>
      </c>
      <c r="C6" s="20" t="s">
        <v>2</v>
      </c>
      <c r="D6" s="21">
        <v>41169</v>
      </c>
      <c r="E6" s="3" t="s">
        <v>404</v>
      </c>
      <c r="F6" s="3">
        <v>1</v>
      </c>
      <c r="G6" s="3">
        <v>1000</v>
      </c>
      <c r="H6" s="7" t="s">
        <v>441</v>
      </c>
      <c r="I6" s="3">
        <v>4</v>
      </c>
      <c r="J6" s="3">
        <v>512</v>
      </c>
      <c r="K6" s="5">
        <f t="shared" si="0"/>
        <v>1512</v>
      </c>
    </row>
    <row r="7" spans="1:12" x14ac:dyDescent="0.3">
      <c r="A7" s="2">
        <v>3</v>
      </c>
      <c r="B7" s="20" t="s">
        <v>23</v>
      </c>
      <c r="C7" s="20" t="s">
        <v>2</v>
      </c>
      <c r="D7" s="21">
        <v>41208</v>
      </c>
      <c r="E7" s="3" t="s">
        <v>404</v>
      </c>
      <c r="F7" s="3">
        <v>12</v>
      </c>
      <c r="G7" s="3">
        <v>86</v>
      </c>
      <c r="H7" s="7" t="s">
        <v>441</v>
      </c>
      <c r="I7" s="3">
        <v>1</v>
      </c>
      <c r="J7" s="3">
        <v>1000</v>
      </c>
      <c r="K7" s="5">
        <f t="shared" si="0"/>
        <v>1086</v>
      </c>
    </row>
    <row r="8" spans="1:12" x14ac:dyDescent="0.3">
      <c r="A8" s="2">
        <v>4</v>
      </c>
      <c r="B8" s="20" t="s">
        <v>18</v>
      </c>
      <c r="C8" s="20" t="s">
        <v>2</v>
      </c>
      <c r="D8" s="21">
        <v>41127</v>
      </c>
      <c r="E8" s="3" t="s">
        <v>404</v>
      </c>
      <c r="F8" s="3">
        <v>3</v>
      </c>
      <c r="G8" s="3">
        <v>640</v>
      </c>
      <c r="H8" s="7" t="s">
        <v>441</v>
      </c>
      <c r="I8" s="3">
        <v>6</v>
      </c>
      <c r="J8" s="3">
        <v>328</v>
      </c>
      <c r="K8" s="5">
        <f t="shared" si="0"/>
        <v>968</v>
      </c>
    </row>
    <row r="9" spans="1:12" x14ac:dyDescent="0.3">
      <c r="A9" s="2">
        <v>5</v>
      </c>
      <c r="B9" s="20" t="s">
        <v>17</v>
      </c>
      <c r="C9" s="20" t="s">
        <v>2</v>
      </c>
      <c r="D9" s="21">
        <v>41439</v>
      </c>
      <c r="E9" s="3" t="s">
        <v>404</v>
      </c>
      <c r="F9" s="3">
        <v>5</v>
      </c>
      <c r="G9" s="3">
        <v>410</v>
      </c>
      <c r="H9" s="7" t="s">
        <v>441</v>
      </c>
      <c r="I9" s="3">
        <v>5</v>
      </c>
      <c r="J9" s="3">
        <v>410</v>
      </c>
      <c r="K9" s="5">
        <f t="shared" si="0"/>
        <v>820</v>
      </c>
    </row>
    <row r="10" spans="1:12" x14ac:dyDescent="0.3">
      <c r="A10" s="2">
        <v>6</v>
      </c>
      <c r="B10" s="20" t="s">
        <v>22</v>
      </c>
      <c r="C10" s="20" t="s">
        <v>5</v>
      </c>
      <c r="D10" s="21">
        <v>41095</v>
      </c>
      <c r="E10" s="3" t="s">
        <v>404</v>
      </c>
      <c r="F10" s="3">
        <v>9</v>
      </c>
      <c r="G10" s="3">
        <v>168</v>
      </c>
      <c r="H10" s="7" t="s">
        <v>441</v>
      </c>
      <c r="I10" s="3">
        <v>3</v>
      </c>
      <c r="J10" s="3">
        <v>640</v>
      </c>
      <c r="K10" s="5">
        <f t="shared" si="0"/>
        <v>808</v>
      </c>
    </row>
    <row r="11" spans="1:12" x14ac:dyDescent="0.3">
      <c r="A11" s="45">
        <v>7</v>
      </c>
      <c r="B11" s="9" t="s">
        <v>19</v>
      </c>
      <c r="C11" s="9" t="s">
        <v>1</v>
      </c>
      <c r="D11" s="46">
        <v>41208</v>
      </c>
      <c r="E11" s="3" t="s">
        <v>404</v>
      </c>
      <c r="F11" s="3">
        <v>4</v>
      </c>
      <c r="G11" s="3">
        <v>512</v>
      </c>
      <c r="H11" s="7" t="s">
        <v>441</v>
      </c>
      <c r="I11" s="3">
        <v>12</v>
      </c>
      <c r="J11" s="3">
        <v>86</v>
      </c>
      <c r="K11" s="5">
        <f t="shared" si="0"/>
        <v>598</v>
      </c>
      <c r="L11" s="25" t="s">
        <v>452</v>
      </c>
    </row>
    <row r="12" spans="1:12" x14ac:dyDescent="0.3">
      <c r="A12" s="2">
        <v>8</v>
      </c>
      <c r="B12" s="20" t="s">
        <v>26</v>
      </c>
      <c r="C12" s="20" t="s">
        <v>2</v>
      </c>
      <c r="D12" s="21">
        <v>41130</v>
      </c>
      <c r="E12" s="3" t="s">
        <v>404</v>
      </c>
      <c r="F12" s="3">
        <v>6</v>
      </c>
      <c r="G12" s="3">
        <v>328</v>
      </c>
      <c r="H12" s="7" t="s">
        <v>441</v>
      </c>
      <c r="I12" s="3">
        <v>9</v>
      </c>
      <c r="J12" s="3">
        <v>168</v>
      </c>
      <c r="K12" s="5">
        <f t="shared" si="0"/>
        <v>496</v>
      </c>
    </row>
    <row r="13" spans="1:12" x14ac:dyDescent="0.3">
      <c r="A13" s="2">
        <v>9</v>
      </c>
      <c r="B13" s="20" t="s">
        <v>25</v>
      </c>
      <c r="C13" s="20" t="s">
        <v>2</v>
      </c>
      <c r="D13" s="21">
        <v>41464</v>
      </c>
      <c r="E13" s="3" t="s">
        <v>404</v>
      </c>
      <c r="F13" s="3">
        <v>7</v>
      </c>
      <c r="G13" s="3">
        <v>262</v>
      </c>
      <c r="H13" s="7" t="s">
        <v>441</v>
      </c>
      <c r="I13" s="3">
        <v>11</v>
      </c>
      <c r="J13" s="3">
        <v>107</v>
      </c>
      <c r="K13" s="5">
        <f t="shared" si="0"/>
        <v>369</v>
      </c>
    </row>
    <row r="14" spans="1:12" x14ac:dyDescent="0.3">
      <c r="A14" s="2">
        <v>10</v>
      </c>
      <c r="B14" s="20" t="s">
        <v>32</v>
      </c>
      <c r="C14" s="20" t="s">
        <v>5</v>
      </c>
      <c r="D14" s="21">
        <v>41299</v>
      </c>
      <c r="E14" s="3" t="s">
        <v>404</v>
      </c>
      <c r="F14" s="3">
        <v>13</v>
      </c>
      <c r="G14" s="3">
        <v>69</v>
      </c>
      <c r="H14" s="7" t="s">
        <v>441</v>
      </c>
      <c r="I14" s="3">
        <v>7</v>
      </c>
      <c r="J14" s="3">
        <v>262</v>
      </c>
      <c r="K14" s="5">
        <f t="shared" si="0"/>
        <v>331</v>
      </c>
    </row>
    <row r="15" spans="1:12" x14ac:dyDescent="0.3">
      <c r="A15" s="2">
        <v>11</v>
      </c>
      <c r="B15" s="20" t="s">
        <v>24</v>
      </c>
      <c r="C15" s="20" t="s">
        <v>2</v>
      </c>
      <c r="D15" s="21">
        <v>41276</v>
      </c>
      <c r="E15" s="3" t="s">
        <v>404</v>
      </c>
      <c r="F15" s="3">
        <v>11</v>
      </c>
      <c r="G15" s="3">
        <v>107</v>
      </c>
      <c r="H15" s="7" t="s">
        <v>441</v>
      </c>
      <c r="I15" s="3">
        <v>8</v>
      </c>
      <c r="J15" s="3">
        <v>210</v>
      </c>
      <c r="K15" s="5">
        <f t="shared" si="0"/>
        <v>317</v>
      </c>
    </row>
    <row r="16" spans="1:12" x14ac:dyDescent="0.3">
      <c r="A16" s="45">
        <v>12</v>
      </c>
      <c r="B16" s="9" t="s">
        <v>27</v>
      </c>
      <c r="C16" s="9" t="s">
        <v>1</v>
      </c>
      <c r="D16" s="46">
        <v>41232</v>
      </c>
      <c r="E16" s="3" t="s">
        <v>404</v>
      </c>
      <c r="F16" s="3">
        <v>8</v>
      </c>
      <c r="G16" s="3">
        <v>210</v>
      </c>
      <c r="H16" s="7" t="s">
        <v>441</v>
      </c>
      <c r="I16" s="3">
        <v>15</v>
      </c>
      <c r="J16" s="3">
        <v>44</v>
      </c>
      <c r="K16" s="5">
        <f t="shared" si="0"/>
        <v>254</v>
      </c>
      <c r="L16" s="25" t="s">
        <v>452</v>
      </c>
    </row>
    <row r="17" spans="1:12" x14ac:dyDescent="0.3">
      <c r="A17" s="45">
        <v>13</v>
      </c>
      <c r="B17" s="9" t="s">
        <v>20</v>
      </c>
      <c r="C17" s="9" t="s">
        <v>1</v>
      </c>
      <c r="D17" s="46">
        <v>41111</v>
      </c>
      <c r="E17" s="3" t="s">
        <v>404</v>
      </c>
      <c r="F17" s="3">
        <v>10</v>
      </c>
      <c r="G17" s="3">
        <v>134</v>
      </c>
      <c r="H17" s="7" t="s">
        <v>441</v>
      </c>
      <c r="I17" s="3">
        <v>16</v>
      </c>
      <c r="J17" s="3">
        <v>35</v>
      </c>
      <c r="K17" s="5">
        <f t="shared" si="0"/>
        <v>169</v>
      </c>
      <c r="L17" s="25" t="s">
        <v>452</v>
      </c>
    </row>
    <row r="18" spans="1:12" x14ac:dyDescent="0.3">
      <c r="A18" s="45">
        <v>14</v>
      </c>
      <c r="B18" s="9" t="s">
        <v>33</v>
      </c>
      <c r="C18" s="9" t="s">
        <v>1</v>
      </c>
      <c r="D18" s="46">
        <v>41681</v>
      </c>
      <c r="E18" s="3" t="s">
        <v>404</v>
      </c>
      <c r="F18" s="3">
        <v>17</v>
      </c>
      <c r="G18" s="3">
        <v>28</v>
      </c>
      <c r="H18" s="7" t="s">
        <v>441</v>
      </c>
      <c r="I18" s="3">
        <v>10</v>
      </c>
      <c r="J18" s="3">
        <v>134</v>
      </c>
      <c r="K18" s="5">
        <f t="shared" si="0"/>
        <v>162</v>
      </c>
      <c r="L18" s="25" t="s">
        <v>452</v>
      </c>
    </row>
    <row r="19" spans="1:12" x14ac:dyDescent="0.3">
      <c r="A19" s="45">
        <v>15</v>
      </c>
      <c r="B19" s="9" t="s">
        <v>30</v>
      </c>
      <c r="C19" s="9" t="s">
        <v>1</v>
      </c>
      <c r="D19" s="46">
        <v>41207</v>
      </c>
      <c r="E19" s="3" t="s">
        <v>404</v>
      </c>
      <c r="F19" s="3">
        <v>14</v>
      </c>
      <c r="G19" s="3">
        <v>55</v>
      </c>
      <c r="H19" s="7" t="s">
        <v>441</v>
      </c>
      <c r="I19" s="3">
        <v>14</v>
      </c>
      <c r="J19" s="3">
        <v>55</v>
      </c>
      <c r="K19" s="5">
        <f t="shared" si="0"/>
        <v>110</v>
      </c>
      <c r="L19" s="25" t="s">
        <v>452</v>
      </c>
    </row>
    <row r="20" spans="1:12" x14ac:dyDescent="0.3">
      <c r="A20" s="2">
        <v>16</v>
      </c>
      <c r="B20" s="3" t="s">
        <v>34</v>
      </c>
      <c r="C20" s="3" t="s">
        <v>1</v>
      </c>
      <c r="D20" s="4">
        <v>41162</v>
      </c>
      <c r="E20" s="3" t="s">
        <v>404</v>
      </c>
      <c r="F20" s="3">
        <v>26</v>
      </c>
      <c r="G20" s="3">
        <v>19</v>
      </c>
      <c r="H20" s="7" t="s">
        <v>441</v>
      </c>
      <c r="I20" s="3">
        <v>13</v>
      </c>
      <c r="J20" s="3">
        <v>69</v>
      </c>
      <c r="K20" s="5">
        <f t="shared" si="0"/>
        <v>88</v>
      </c>
    </row>
    <row r="21" spans="1:12" x14ac:dyDescent="0.3">
      <c r="A21" s="2">
        <v>17</v>
      </c>
      <c r="B21" s="26" t="s">
        <v>35</v>
      </c>
      <c r="C21" s="26" t="s">
        <v>5</v>
      </c>
      <c r="D21" s="43">
        <v>41564</v>
      </c>
      <c r="E21" s="3" t="s">
        <v>404</v>
      </c>
      <c r="F21" s="3">
        <v>15</v>
      </c>
      <c r="G21" s="3">
        <v>44</v>
      </c>
      <c r="H21" s="7" t="s">
        <v>441</v>
      </c>
      <c r="I21" s="3">
        <v>17</v>
      </c>
      <c r="J21" s="3">
        <v>28</v>
      </c>
      <c r="K21" s="5">
        <f t="shared" si="0"/>
        <v>72</v>
      </c>
    </row>
    <row r="22" spans="1:12" x14ac:dyDescent="0.3">
      <c r="A22" s="2">
        <v>18</v>
      </c>
      <c r="B22" s="3" t="s">
        <v>28</v>
      </c>
      <c r="C22" s="3" t="s">
        <v>13</v>
      </c>
      <c r="D22" s="4">
        <v>41598</v>
      </c>
      <c r="E22" s="3" t="s">
        <v>404</v>
      </c>
      <c r="F22" s="3">
        <v>16</v>
      </c>
      <c r="G22" s="3">
        <v>35</v>
      </c>
      <c r="H22" s="7" t="s">
        <v>441</v>
      </c>
      <c r="I22" s="3">
        <v>19</v>
      </c>
      <c r="J22" s="3">
        <v>26</v>
      </c>
      <c r="K22" s="5">
        <f t="shared" si="0"/>
        <v>61</v>
      </c>
    </row>
    <row r="23" spans="1:12" x14ac:dyDescent="0.3">
      <c r="A23" s="2">
        <v>19</v>
      </c>
      <c r="B23" s="44" t="s">
        <v>36</v>
      </c>
      <c r="C23" s="26" t="s">
        <v>2</v>
      </c>
      <c r="D23" s="4">
        <v>41227</v>
      </c>
      <c r="E23" s="3" t="s">
        <v>404</v>
      </c>
      <c r="F23" s="3">
        <v>19</v>
      </c>
      <c r="G23" s="3">
        <v>26</v>
      </c>
      <c r="H23" s="7" t="s">
        <v>441</v>
      </c>
      <c r="I23" s="3">
        <v>20</v>
      </c>
      <c r="J23" s="3">
        <v>25</v>
      </c>
      <c r="K23" s="5">
        <f t="shared" si="0"/>
        <v>51</v>
      </c>
    </row>
    <row r="24" spans="1:12" x14ac:dyDescent="0.3">
      <c r="A24" s="2">
        <v>20</v>
      </c>
      <c r="B24" s="3" t="s">
        <v>31</v>
      </c>
      <c r="C24" s="3" t="s">
        <v>5</v>
      </c>
      <c r="D24" s="4">
        <v>41274</v>
      </c>
      <c r="E24" s="3" t="s">
        <v>404</v>
      </c>
      <c r="F24" s="3">
        <v>18</v>
      </c>
      <c r="G24" s="3">
        <v>27</v>
      </c>
      <c r="H24" s="7" t="s">
        <v>441</v>
      </c>
      <c r="I24" s="3">
        <v>21</v>
      </c>
      <c r="J24" s="3">
        <v>24</v>
      </c>
      <c r="K24" s="5">
        <f t="shared" si="0"/>
        <v>51</v>
      </c>
    </row>
    <row r="25" spans="1:12" x14ac:dyDescent="0.3">
      <c r="A25" s="2">
        <v>21</v>
      </c>
      <c r="B25" s="3" t="s">
        <v>39</v>
      </c>
      <c r="C25" s="3" t="s">
        <v>5</v>
      </c>
      <c r="D25" s="4">
        <v>41431</v>
      </c>
      <c r="E25" s="3" t="s">
        <v>404</v>
      </c>
      <c r="F25" s="3">
        <v>22</v>
      </c>
      <c r="G25" s="3">
        <v>23</v>
      </c>
      <c r="H25" s="7" t="s">
        <v>441</v>
      </c>
      <c r="I25" s="3">
        <v>18</v>
      </c>
      <c r="J25" s="3">
        <v>27</v>
      </c>
      <c r="K25" s="5">
        <f t="shared" si="0"/>
        <v>50</v>
      </c>
    </row>
    <row r="26" spans="1:12" x14ac:dyDescent="0.3">
      <c r="A26" s="2">
        <v>22</v>
      </c>
      <c r="B26" s="26" t="s">
        <v>37</v>
      </c>
      <c r="C26" s="26" t="s">
        <v>2</v>
      </c>
      <c r="D26" s="4">
        <v>41497</v>
      </c>
      <c r="E26" s="3" t="s">
        <v>404</v>
      </c>
      <c r="F26" s="3">
        <v>20</v>
      </c>
      <c r="G26" s="3">
        <v>25</v>
      </c>
      <c r="H26" s="7" t="s">
        <v>441</v>
      </c>
      <c r="I26" s="3">
        <v>25</v>
      </c>
      <c r="J26" s="3">
        <v>20</v>
      </c>
      <c r="K26" s="5">
        <f t="shared" si="0"/>
        <v>45</v>
      </c>
    </row>
    <row r="27" spans="1:12" x14ac:dyDescent="0.3">
      <c r="A27" s="2">
        <v>23</v>
      </c>
      <c r="B27" s="26" t="s">
        <v>40</v>
      </c>
      <c r="C27" s="26" t="s">
        <v>2</v>
      </c>
      <c r="D27" s="4">
        <v>41677</v>
      </c>
      <c r="E27" s="3" t="s">
        <v>404</v>
      </c>
      <c r="F27" s="3">
        <v>23</v>
      </c>
      <c r="G27" s="3">
        <v>22</v>
      </c>
      <c r="H27" s="7" t="s">
        <v>441</v>
      </c>
      <c r="I27" s="3">
        <v>23</v>
      </c>
      <c r="J27" s="3">
        <v>22</v>
      </c>
      <c r="K27" s="5">
        <f t="shared" si="0"/>
        <v>44</v>
      </c>
    </row>
    <row r="28" spans="1:12" x14ac:dyDescent="0.3">
      <c r="A28" s="2">
        <v>24</v>
      </c>
      <c r="B28" s="26" t="s">
        <v>38</v>
      </c>
      <c r="C28" s="26" t="s">
        <v>2</v>
      </c>
      <c r="D28" s="4">
        <v>41659</v>
      </c>
      <c r="E28" s="3" t="s">
        <v>404</v>
      </c>
      <c r="F28" s="3">
        <v>24</v>
      </c>
      <c r="G28" s="3">
        <v>21</v>
      </c>
      <c r="H28" s="7" t="s">
        <v>441</v>
      </c>
      <c r="I28" s="3">
        <v>27</v>
      </c>
      <c r="J28" s="3">
        <v>18</v>
      </c>
      <c r="K28" s="5">
        <f t="shared" si="0"/>
        <v>39</v>
      </c>
    </row>
    <row r="29" spans="1:12" x14ac:dyDescent="0.3">
      <c r="A29" s="2">
        <v>25</v>
      </c>
      <c r="B29" s="3" t="s">
        <v>44</v>
      </c>
      <c r="C29" s="3" t="s">
        <v>5</v>
      </c>
      <c r="D29" s="4">
        <v>41773</v>
      </c>
      <c r="E29" s="3" t="s">
        <v>404</v>
      </c>
      <c r="F29" s="3">
        <v>25</v>
      </c>
      <c r="G29" s="3">
        <v>20</v>
      </c>
      <c r="H29" s="7" t="s">
        <v>441</v>
      </c>
      <c r="I29" s="3">
        <v>28</v>
      </c>
      <c r="J29" s="3">
        <v>17</v>
      </c>
      <c r="K29" s="5">
        <f t="shared" si="0"/>
        <v>37</v>
      </c>
    </row>
    <row r="30" spans="1:12" x14ac:dyDescent="0.3">
      <c r="A30" s="2">
        <v>26</v>
      </c>
      <c r="B30" s="26" t="s">
        <v>41</v>
      </c>
      <c r="C30" s="26" t="s">
        <v>2</v>
      </c>
      <c r="D30" s="4">
        <v>41764</v>
      </c>
      <c r="E30" s="3" t="s">
        <v>404</v>
      </c>
      <c r="F30" s="3">
        <v>28</v>
      </c>
      <c r="G30" s="3">
        <v>17</v>
      </c>
      <c r="H30" s="7" t="s">
        <v>441</v>
      </c>
      <c r="I30" s="3">
        <v>26</v>
      </c>
      <c r="J30" s="3">
        <v>19</v>
      </c>
      <c r="K30" s="5">
        <f t="shared" si="0"/>
        <v>36</v>
      </c>
    </row>
    <row r="31" spans="1:12" x14ac:dyDescent="0.3">
      <c r="A31" s="2">
        <v>27</v>
      </c>
      <c r="B31" s="3" t="s">
        <v>45</v>
      </c>
      <c r="C31" s="3" t="s">
        <v>1</v>
      </c>
      <c r="D31" s="4">
        <v>41318</v>
      </c>
      <c r="E31" s="3" t="s">
        <v>404</v>
      </c>
      <c r="F31" s="3">
        <v>21</v>
      </c>
      <c r="G31" s="3">
        <v>24</v>
      </c>
      <c r="H31" s="7" t="s">
        <v>441</v>
      </c>
      <c r="I31" s="3">
        <v>34</v>
      </c>
      <c r="J31" s="3">
        <v>11</v>
      </c>
      <c r="K31" s="5">
        <f t="shared" si="0"/>
        <v>35</v>
      </c>
    </row>
    <row r="32" spans="1:12" x14ac:dyDescent="0.3">
      <c r="A32" s="2">
        <v>28</v>
      </c>
      <c r="B32" s="3" t="s">
        <v>47</v>
      </c>
      <c r="C32" s="3" t="s">
        <v>1</v>
      </c>
      <c r="D32" s="4">
        <v>41811</v>
      </c>
      <c r="E32" s="3" t="s">
        <v>404</v>
      </c>
      <c r="F32" s="3">
        <v>27</v>
      </c>
      <c r="G32" s="3">
        <v>18</v>
      </c>
      <c r="H32" s="7" t="s">
        <v>441</v>
      </c>
      <c r="I32" s="3">
        <v>29</v>
      </c>
      <c r="J32" s="3">
        <v>16</v>
      </c>
      <c r="K32" s="5">
        <f t="shared" si="0"/>
        <v>34</v>
      </c>
    </row>
    <row r="33" spans="1:11" x14ac:dyDescent="0.3">
      <c r="A33" s="2">
        <v>29</v>
      </c>
      <c r="B33" s="26" t="s">
        <v>29</v>
      </c>
      <c r="C33" s="26" t="s">
        <v>2</v>
      </c>
      <c r="D33" s="4">
        <v>41130</v>
      </c>
      <c r="E33" s="3" t="s">
        <v>404</v>
      </c>
      <c r="F33" s="3">
        <v>33</v>
      </c>
      <c r="G33" s="3">
        <v>12</v>
      </c>
      <c r="H33" s="7" t="s">
        <v>441</v>
      </c>
      <c r="I33" s="3">
        <v>24</v>
      </c>
      <c r="J33" s="3">
        <v>21</v>
      </c>
      <c r="K33" s="5">
        <f t="shared" si="0"/>
        <v>33</v>
      </c>
    </row>
    <row r="34" spans="1:11" x14ac:dyDescent="0.3">
      <c r="A34" s="2">
        <v>30</v>
      </c>
      <c r="B34" s="3" t="s">
        <v>42</v>
      </c>
      <c r="C34" s="3" t="s">
        <v>13</v>
      </c>
      <c r="D34" s="4">
        <v>41307</v>
      </c>
      <c r="E34" s="3" t="s">
        <v>404</v>
      </c>
      <c r="F34" s="3">
        <v>29</v>
      </c>
      <c r="G34" s="3">
        <v>16</v>
      </c>
      <c r="H34" s="7" t="s">
        <v>441</v>
      </c>
      <c r="I34" s="3">
        <v>33</v>
      </c>
      <c r="J34" s="3">
        <v>12</v>
      </c>
      <c r="K34" s="5">
        <f t="shared" si="0"/>
        <v>28</v>
      </c>
    </row>
    <row r="35" spans="1:11" x14ac:dyDescent="0.3">
      <c r="A35" s="2">
        <v>31</v>
      </c>
      <c r="B35" s="26" t="s">
        <v>43</v>
      </c>
      <c r="C35" s="26" t="s">
        <v>2</v>
      </c>
      <c r="D35" s="4">
        <v>41541</v>
      </c>
      <c r="E35" s="3" t="s">
        <v>404</v>
      </c>
      <c r="F35" s="3">
        <v>41</v>
      </c>
      <c r="G35" s="3">
        <v>4</v>
      </c>
      <c r="H35" s="7" t="s">
        <v>441</v>
      </c>
      <c r="I35" s="3">
        <v>22</v>
      </c>
      <c r="J35" s="3">
        <v>23</v>
      </c>
      <c r="K35" s="5">
        <f t="shared" si="0"/>
        <v>27</v>
      </c>
    </row>
    <row r="36" spans="1:11" x14ac:dyDescent="0.3">
      <c r="A36" s="2">
        <v>32</v>
      </c>
      <c r="B36" s="3" t="s">
        <v>53</v>
      </c>
      <c r="C36" s="3" t="s">
        <v>13</v>
      </c>
      <c r="D36" s="4">
        <v>41462</v>
      </c>
      <c r="E36" s="3" t="s">
        <v>404</v>
      </c>
      <c r="F36" s="3">
        <v>35</v>
      </c>
      <c r="G36" s="3">
        <v>10</v>
      </c>
      <c r="H36" s="7" t="s">
        <v>441</v>
      </c>
      <c r="I36" s="3">
        <v>32</v>
      </c>
      <c r="J36" s="3">
        <v>13</v>
      </c>
      <c r="K36" s="5">
        <f t="shared" si="0"/>
        <v>23</v>
      </c>
    </row>
    <row r="37" spans="1:11" x14ac:dyDescent="0.3">
      <c r="A37" s="2">
        <v>33</v>
      </c>
      <c r="B37" s="3" t="s">
        <v>59</v>
      </c>
      <c r="C37" s="3" t="s">
        <v>5</v>
      </c>
      <c r="D37" s="4">
        <v>41472</v>
      </c>
      <c r="E37" s="3" t="s">
        <v>404</v>
      </c>
      <c r="F37" s="3">
        <v>34</v>
      </c>
      <c r="G37" s="3">
        <v>11</v>
      </c>
      <c r="H37" s="7" t="s">
        <v>441</v>
      </c>
      <c r="I37" s="3">
        <v>36</v>
      </c>
      <c r="J37" s="3">
        <v>9</v>
      </c>
      <c r="K37" s="5">
        <f t="shared" si="0"/>
        <v>20</v>
      </c>
    </row>
    <row r="38" spans="1:11" x14ac:dyDescent="0.3">
      <c r="A38" s="2">
        <v>34</v>
      </c>
      <c r="B38" s="3" t="s">
        <v>49</v>
      </c>
      <c r="C38" s="3" t="s">
        <v>5</v>
      </c>
      <c r="D38" s="4">
        <v>41610</v>
      </c>
      <c r="E38" s="3" t="s">
        <v>404</v>
      </c>
      <c r="F38" s="3">
        <v>31</v>
      </c>
      <c r="G38" s="3">
        <v>14</v>
      </c>
      <c r="H38" s="7" t="s">
        <v>441</v>
      </c>
      <c r="I38" s="3">
        <v>41</v>
      </c>
      <c r="J38" s="3">
        <v>4</v>
      </c>
      <c r="K38" s="5">
        <f t="shared" si="0"/>
        <v>18</v>
      </c>
    </row>
    <row r="39" spans="1:11" x14ac:dyDescent="0.3">
      <c r="A39" s="2">
        <v>35</v>
      </c>
      <c r="B39" s="3" t="s">
        <v>62</v>
      </c>
      <c r="C39" s="3" t="s">
        <v>13</v>
      </c>
      <c r="D39" s="4">
        <v>41638</v>
      </c>
      <c r="E39" s="3" t="s">
        <v>404</v>
      </c>
      <c r="F39" s="3">
        <v>39</v>
      </c>
      <c r="G39" s="3">
        <v>6</v>
      </c>
      <c r="H39" s="7" t="s">
        <v>441</v>
      </c>
      <c r="I39" s="3">
        <v>35</v>
      </c>
      <c r="J39" s="3">
        <v>10</v>
      </c>
      <c r="K39" s="5">
        <f t="shared" si="0"/>
        <v>16</v>
      </c>
    </row>
    <row r="40" spans="1:11" x14ac:dyDescent="0.3">
      <c r="A40" s="2">
        <v>36</v>
      </c>
      <c r="B40" s="3" t="s">
        <v>52</v>
      </c>
      <c r="C40" s="3" t="s">
        <v>13</v>
      </c>
      <c r="D40" s="4">
        <v>41160</v>
      </c>
      <c r="E40" s="3" t="s">
        <v>404</v>
      </c>
      <c r="F40" s="3">
        <v>30</v>
      </c>
      <c r="G40" s="3">
        <v>15</v>
      </c>
      <c r="H40" s="7" t="s">
        <v>441</v>
      </c>
      <c r="I40" s="7"/>
      <c r="J40" s="7"/>
      <c r="K40" s="5">
        <f t="shared" si="0"/>
        <v>15</v>
      </c>
    </row>
    <row r="41" spans="1:11" x14ac:dyDescent="0.3">
      <c r="A41" s="2">
        <v>37</v>
      </c>
      <c r="B41" s="8" t="s">
        <v>439</v>
      </c>
      <c r="C41" s="7" t="s">
        <v>1</v>
      </c>
      <c r="D41" s="4">
        <v>41649</v>
      </c>
      <c r="E41" s="7" t="s">
        <v>404</v>
      </c>
      <c r="F41" s="7"/>
      <c r="G41" s="7"/>
      <c r="H41" s="7" t="s">
        <v>441</v>
      </c>
      <c r="I41" s="3">
        <v>30</v>
      </c>
      <c r="J41" s="3">
        <v>15</v>
      </c>
      <c r="K41" s="5">
        <f t="shared" si="0"/>
        <v>15</v>
      </c>
    </row>
    <row r="42" spans="1:11" x14ac:dyDescent="0.3">
      <c r="A42" s="2">
        <v>38</v>
      </c>
      <c r="B42" s="3" t="s">
        <v>58</v>
      </c>
      <c r="C42" s="3" t="s">
        <v>5</v>
      </c>
      <c r="D42" s="4">
        <v>41368</v>
      </c>
      <c r="E42" s="3" t="s">
        <v>404</v>
      </c>
      <c r="F42" s="3">
        <v>38</v>
      </c>
      <c r="G42" s="3">
        <v>7</v>
      </c>
      <c r="H42" s="7" t="s">
        <v>441</v>
      </c>
      <c r="I42" s="3">
        <v>38</v>
      </c>
      <c r="J42" s="3">
        <v>7</v>
      </c>
      <c r="K42" s="5">
        <f t="shared" si="0"/>
        <v>14</v>
      </c>
    </row>
    <row r="43" spans="1:11" x14ac:dyDescent="0.3">
      <c r="A43" s="2">
        <v>39</v>
      </c>
      <c r="B43" s="3" t="s">
        <v>46</v>
      </c>
      <c r="C43" s="3" t="s">
        <v>5</v>
      </c>
      <c r="D43" s="4">
        <v>41720</v>
      </c>
      <c r="E43" s="3" t="s">
        <v>404</v>
      </c>
      <c r="F43" s="3">
        <v>37</v>
      </c>
      <c r="G43" s="3">
        <v>8</v>
      </c>
      <c r="H43" s="7" t="s">
        <v>441</v>
      </c>
      <c r="I43" s="3">
        <v>39</v>
      </c>
      <c r="J43" s="3">
        <v>6</v>
      </c>
      <c r="K43" s="5">
        <f t="shared" si="0"/>
        <v>14</v>
      </c>
    </row>
    <row r="44" spans="1:11" x14ac:dyDescent="0.3">
      <c r="A44" s="2">
        <v>40</v>
      </c>
      <c r="B44" s="35" t="s">
        <v>440</v>
      </c>
      <c r="C44" s="36" t="s">
        <v>2</v>
      </c>
      <c r="D44" s="4">
        <v>41373</v>
      </c>
      <c r="E44" s="7" t="s">
        <v>404</v>
      </c>
      <c r="F44" s="7"/>
      <c r="G44" s="7"/>
      <c r="H44" s="7" t="s">
        <v>441</v>
      </c>
      <c r="I44" s="3">
        <v>31</v>
      </c>
      <c r="J44" s="3">
        <v>14</v>
      </c>
      <c r="K44" s="5">
        <f t="shared" si="0"/>
        <v>14</v>
      </c>
    </row>
    <row r="45" spans="1:11" x14ac:dyDescent="0.3">
      <c r="A45" s="2">
        <v>41</v>
      </c>
      <c r="B45" s="3" t="s">
        <v>63</v>
      </c>
      <c r="C45" s="3" t="s">
        <v>13</v>
      </c>
      <c r="D45" s="4">
        <v>41664</v>
      </c>
      <c r="E45" s="3" t="s">
        <v>404</v>
      </c>
      <c r="F45" s="3">
        <v>32</v>
      </c>
      <c r="G45" s="3">
        <v>13</v>
      </c>
      <c r="H45" s="7" t="s">
        <v>441</v>
      </c>
      <c r="I45" s="7"/>
      <c r="J45" s="7"/>
      <c r="K45" s="5">
        <f t="shared" si="0"/>
        <v>13</v>
      </c>
    </row>
    <row r="46" spans="1:11" x14ac:dyDescent="0.3">
      <c r="A46" s="2">
        <v>42</v>
      </c>
      <c r="B46" s="3" t="s">
        <v>55</v>
      </c>
      <c r="C46" s="3" t="s">
        <v>5</v>
      </c>
      <c r="D46" s="4">
        <v>41296</v>
      </c>
      <c r="E46" s="3" t="s">
        <v>404</v>
      </c>
      <c r="F46" s="3">
        <v>36</v>
      </c>
      <c r="G46" s="3">
        <v>9</v>
      </c>
      <c r="H46" s="7" t="s">
        <v>441</v>
      </c>
      <c r="I46" s="3">
        <v>42</v>
      </c>
      <c r="J46" s="3">
        <v>3</v>
      </c>
      <c r="K46" s="5">
        <f t="shared" si="0"/>
        <v>12</v>
      </c>
    </row>
    <row r="47" spans="1:11" x14ac:dyDescent="0.3">
      <c r="A47" s="2">
        <v>43</v>
      </c>
      <c r="B47" s="3" t="s">
        <v>48</v>
      </c>
      <c r="C47" s="3" t="s">
        <v>1</v>
      </c>
      <c r="D47" s="4">
        <v>41494</v>
      </c>
      <c r="E47" s="3" t="s">
        <v>404</v>
      </c>
      <c r="F47" s="3"/>
      <c r="G47" s="3"/>
      <c r="H47" s="7" t="s">
        <v>441</v>
      </c>
      <c r="I47" s="3">
        <v>37</v>
      </c>
      <c r="J47" s="3">
        <v>8</v>
      </c>
      <c r="K47" s="5">
        <f t="shared" si="0"/>
        <v>8</v>
      </c>
    </row>
    <row r="48" spans="1:11" x14ac:dyDescent="0.3">
      <c r="A48" s="2">
        <v>44</v>
      </c>
      <c r="B48" s="3" t="s">
        <v>51</v>
      </c>
      <c r="C48" s="3" t="s">
        <v>1</v>
      </c>
      <c r="D48" s="4">
        <v>41441</v>
      </c>
      <c r="E48" s="3" t="s">
        <v>404</v>
      </c>
      <c r="F48" s="3">
        <v>40</v>
      </c>
      <c r="G48" s="3">
        <v>5</v>
      </c>
      <c r="H48" s="7" t="s">
        <v>441</v>
      </c>
      <c r="I48" s="7"/>
      <c r="J48" s="7"/>
      <c r="K48" s="5">
        <f t="shared" si="0"/>
        <v>5</v>
      </c>
    </row>
    <row r="49" spans="1:12" x14ac:dyDescent="0.3">
      <c r="A49" s="2">
        <v>45</v>
      </c>
      <c r="B49" s="35" t="s">
        <v>438</v>
      </c>
      <c r="C49" s="36" t="s">
        <v>2</v>
      </c>
      <c r="D49" s="4">
        <v>41757</v>
      </c>
      <c r="E49" s="7" t="s">
        <v>404</v>
      </c>
      <c r="F49" s="7"/>
      <c r="G49" s="7"/>
      <c r="H49" s="7" t="s">
        <v>441</v>
      </c>
      <c r="I49" s="3">
        <v>40</v>
      </c>
      <c r="J49" s="3">
        <v>5</v>
      </c>
      <c r="K49" s="5">
        <f t="shared" si="0"/>
        <v>5</v>
      </c>
    </row>
    <row r="50" spans="1:12" x14ac:dyDescent="0.3">
      <c r="A50" s="2">
        <v>46</v>
      </c>
      <c r="B50" s="3" t="s">
        <v>57</v>
      </c>
      <c r="C50" s="3" t="s">
        <v>13</v>
      </c>
      <c r="D50" s="4">
        <v>41522</v>
      </c>
      <c r="E50" s="3" t="s">
        <v>404</v>
      </c>
      <c r="F50" s="3">
        <v>44</v>
      </c>
      <c r="G50" s="3">
        <v>1</v>
      </c>
      <c r="H50" s="7" t="s">
        <v>441</v>
      </c>
      <c r="I50" s="3">
        <v>43</v>
      </c>
      <c r="J50" s="3">
        <v>2</v>
      </c>
      <c r="K50" s="5">
        <f t="shared" si="0"/>
        <v>3</v>
      </c>
    </row>
    <row r="51" spans="1:12" x14ac:dyDescent="0.3">
      <c r="A51" s="2">
        <v>47</v>
      </c>
      <c r="B51" s="3" t="s">
        <v>50</v>
      </c>
      <c r="C51" s="3" t="s">
        <v>1</v>
      </c>
      <c r="D51" s="4">
        <v>41408</v>
      </c>
      <c r="E51" s="3" t="s">
        <v>404</v>
      </c>
      <c r="F51" s="3">
        <v>42</v>
      </c>
      <c r="G51" s="3">
        <v>3</v>
      </c>
      <c r="H51" s="7" t="s">
        <v>441</v>
      </c>
      <c r="I51" s="7"/>
      <c r="J51" s="7"/>
      <c r="K51" s="5">
        <f t="shared" si="0"/>
        <v>3</v>
      </c>
    </row>
    <row r="52" spans="1:12" x14ac:dyDescent="0.3">
      <c r="A52" s="2">
        <v>48</v>
      </c>
      <c r="B52" s="3" t="s">
        <v>64</v>
      </c>
      <c r="C52" s="3" t="s">
        <v>5</v>
      </c>
      <c r="D52" s="4">
        <v>41340</v>
      </c>
      <c r="E52" s="3" t="s">
        <v>404</v>
      </c>
      <c r="F52" s="3">
        <v>46</v>
      </c>
      <c r="G52" s="3">
        <v>1</v>
      </c>
      <c r="H52" s="7" t="s">
        <v>441</v>
      </c>
      <c r="I52" s="3">
        <v>44</v>
      </c>
      <c r="J52" s="3">
        <v>1</v>
      </c>
      <c r="K52" s="5">
        <f t="shared" si="0"/>
        <v>2</v>
      </c>
    </row>
    <row r="53" spans="1:12" x14ac:dyDescent="0.3">
      <c r="A53" s="2">
        <v>49</v>
      </c>
      <c r="B53" s="3" t="s">
        <v>56</v>
      </c>
      <c r="C53" s="3" t="s">
        <v>13</v>
      </c>
      <c r="D53" s="4">
        <v>41393</v>
      </c>
      <c r="E53" s="3" t="s">
        <v>404</v>
      </c>
      <c r="F53" s="3">
        <v>43</v>
      </c>
      <c r="G53" s="3">
        <v>2</v>
      </c>
      <c r="H53" s="7" t="s">
        <v>441</v>
      </c>
      <c r="I53" s="7"/>
      <c r="J53" s="7"/>
      <c r="K53" s="5">
        <f t="shared" si="0"/>
        <v>2</v>
      </c>
    </row>
    <row r="54" spans="1:12" x14ac:dyDescent="0.3">
      <c r="A54" s="2">
        <v>50</v>
      </c>
      <c r="B54" s="3" t="s">
        <v>60</v>
      </c>
      <c r="C54" s="3" t="s">
        <v>5</v>
      </c>
      <c r="D54" s="4">
        <v>41268</v>
      </c>
      <c r="E54" s="3" t="s">
        <v>404</v>
      </c>
      <c r="F54" s="3">
        <v>45</v>
      </c>
      <c r="G54" s="3">
        <v>1</v>
      </c>
      <c r="H54" s="7" t="s">
        <v>441</v>
      </c>
      <c r="I54" s="7"/>
      <c r="J54" s="7"/>
      <c r="K54" s="5">
        <f t="shared" si="0"/>
        <v>1</v>
      </c>
    </row>
    <row r="55" spans="1:12" x14ac:dyDescent="0.3">
      <c r="A55" s="2">
        <v>51</v>
      </c>
      <c r="B55" s="3" t="s">
        <v>61</v>
      </c>
      <c r="C55" s="3" t="s">
        <v>5</v>
      </c>
      <c r="D55" s="4">
        <v>41683</v>
      </c>
      <c r="E55" s="3" t="s">
        <v>404</v>
      </c>
      <c r="F55" s="3">
        <v>48</v>
      </c>
      <c r="G55" s="3">
        <v>1</v>
      </c>
      <c r="H55" s="7" t="s">
        <v>441</v>
      </c>
      <c r="I55" s="7"/>
      <c r="J55" s="7"/>
      <c r="K55" s="5">
        <f t="shared" si="0"/>
        <v>1</v>
      </c>
    </row>
    <row r="56" spans="1:12" ht="15" thickBot="1" x14ac:dyDescent="0.35">
      <c r="A56" s="14">
        <v>52</v>
      </c>
      <c r="B56" s="15" t="s">
        <v>54</v>
      </c>
      <c r="C56" s="15" t="s">
        <v>13</v>
      </c>
      <c r="D56" s="16">
        <v>41207</v>
      </c>
      <c r="E56" s="15" t="s">
        <v>404</v>
      </c>
      <c r="F56" s="15">
        <v>47</v>
      </c>
      <c r="G56" s="15">
        <v>1</v>
      </c>
      <c r="H56" s="17" t="s">
        <v>441</v>
      </c>
      <c r="I56" s="17"/>
      <c r="J56" s="17"/>
      <c r="K56" s="18">
        <f t="shared" si="0"/>
        <v>1</v>
      </c>
    </row>
    <row r="57" spans="1:12" x14ac:dyDescent="0.3">
      <c r="A57" s="10">
        <v>53</v>
      </c>
      <c r="B57" s="22" t="s">
        <v>233</v>
      </c>
      <c r="C57" s="22" t="s">
        <v>204</v>
      </c>
      <c r="D57" s="23">
        <v>41244</v>
      </c>
      <c r="E57" s="11" t="s">
        <v>405</v>
      </c>
      <c r="F57" s="11">
        <v>1</v>
      </c>
      <c r="G57" s="11">
        <v>1000</v>
      </c>
      <c r="H57" s="12" t="s">
        <v>435</v>
      </c>
      <c r="I57" s="11">
        <v>1</v>
      </c>
      <c r="J57" s="11">
        <v>1000</v>
      </c>
      <c r="K57" s="13">
        <f t="shared" si="0"/>
        <v>2000</v>
      </c>
    </row>
    <row r="58" spans="1:12" x14ac:dyDescent="0.3">
      <c r="A58" s="2">
        <v>54</v>
      </c>
      <c r="B58" s="20" t="s">
        <v>235</v>
      </c>
      <c r="C58" s="20" t="s">
        <v>204</v>
      </c>
      <c r="D58" s="21">
        <v>41652</v>
      </c>
      <c r="E58" s="3" t="s">
        <v>405</v>
      </c>
      <c r="F58" s="3">
        <v>3</v>
      </c>
      <c r="G58" s="3">
        <v>640</v>
      </c>
      <c r="H58" s="7" t="s">
        <v>435</v>
      </c>
      <c r="I58" s="3">
        <v>2</v>
      </c>
      <c r="J58" s="3">
        <v>800</v>
      </c>
      <c r="K58" s="5">
        <f t="shared" si="0"/>
        <v>1440</v>
      </c>
    </row>
    <row r="59" spans="1:12" x14ac:dyDescent="0.3">
      <c r="A59" s="2">
        <v>55</v>
      </c>
      <c r="B59" s="20" t="s">
        <v>234</v>
      </c>
      <c r="C59" s="20" t="s">
        <v>204</v>
      </c>
      <c r="D59" s="21">
        <v>41590</v>
      </c>
      <c r="E59" s="3" t="s">
        <v>405</v>
      </c>
      <c r="F59" s="3">
        <v>2</v>
      </c>
      <c r="G59" s="3">
        <v>800</v>
      </c>
      <c r="H59" s="7" t="s">
        <v>435</v>
      </c>
      <c r="I59" s="3">
        <v>5</v>
      </c>
      <c r="J59" s="3">
        <v>410</v>
      </c>
      <c r="K59" s="5">
        <f t="shared" si="0"/>
        <v>1210</v>
      </c>
    </row>
    <row r="60" spans="1:12" x14ac:dyDescent="0.3">
      <c r="A60" s="2">
        <v>56</v>
      </c>
      <c r="B60" s="20" t="s">
        <v>236</v>
      </c>
      <c r="C60" s="20" t="s">
        <v>205</v>
      </c>
      <c r="D60" s="21">
        <v>41302</v>
      </c>
      <c r="E60" s="3" t="s">
        <v>405</v>
      </c>
      <c r="F60" s="3">
        <v>7</v>
      </c>
      <c r="G60" s="3">
        <v>262</v>
      </c>
      <c r="H60" s="7" t="s">
        <v>435</v>
      </c>
      <c r="I60" s="3">
        <v>3</v>
      </c>
      <c r="J60" s="3">
        <v>640</v>
      </c>
      <c r="K60" s="5">
        <f t="shared" si="0"/>
        <v>902</v>
      </c>
    </row>
    <row r="61" spans="1:12" x14ac:dyDescent="0.3">
      <c r="A61" s="45">
        <v>57</v>
      </c>
      <c r="B61" s="9" t="s">
        <v>239</v>
      </c>
      <c r="C61" s="9" t="s">
        <v>218</v>
      </c>
      <c r="D61" s="46">
        <v>41233</v>
      </c>
      <c r="E61" s="3" t="s">
        <v>405</v>
      </c>
      <c r="F61" s="3">
        <v>5</v>
      </c>
      <c r="G61" s="3">
        <v>410</v>
      </c>
      <c r="H61" s="7" t="s">
        <v>435</v>
      </c>
      <c r="I61" s="3">
        <v>6</v>
      </c>
      <c r="J61" s="3">
        <v>328</v>
      </c>
      <c r="K61" s="5">
        <f t="shared" si="0"/>
        <v>738</v>
      </c>
      <c r="L61" s="25" t="s">
        <v>452</v>
      </c>
    </row>
    <row r="62" spans="1:12" x14ac:dyDescent="0.3">
      <c r="A62" s="2">
        <v>58</v>
      </c>
      <c r="B62" s="20" t="s">
        <v>252</v>
      </c>
      <c r="C62" s="20" t="s">
        <v>205</v>
      </c>
      <c r="D62" s="21">
        <v>41618</v>
      </c>
      <c r="E62" s="3" t="s">
        <v>405</v>
      </c>
      <c r="F62" s="3">
        <v>9</v>
      </c>
      <c r="G62" s="3">
        <v>168</v>
      </c>
      <c r="H62" s="7" t="s">
        <v>435</v>
      </c>
      <c r="I62" s="3">
        <v>4</v>
      </c>
      <c r="J62" s="3">
        <v>512</v>
      </c>
      <c r="K62" s="5">
        <f t="shared" si="0"/>
        <v>680</v>
      </c>
    </row>
    <row r="63" spans="1:12" x14ac:dyDescent="0.3">
      <c r="A63" s="2">
        <v>59</v>
      </c>
      <c r="B63" s="20" t="s">
        <v>240</v>
      </c>
      <c r="C63" s="20" t="s">
        <v>218</v>
      </c>
      <c r="D63" s="21">
        <v>41093</v>
      </c>
      <c r="E63" s="3" t="s">
        <v>405</v>
      </c>
      <c r="F63" s="3">
        <v>6</v>
      </c>
      <c r="G63" s="3">
        <v>328</v>
      </c>
      <c r="H63" s="7" t="s">
        <v>435</v>
      </c>
      <c r="I63" s="3">
        <v>7</v>
      </c>
      <c r="J63" s="3">
        <v>262</v>
      </c>
      <c r="K63" s="5">
        <f t="shared" si="0"/>
        <v>590</v>
      </c>
    </row>
    <row r="64" spans="1:12" x14ac:dyDescent="0.3">
      <c r="A64" s="2">
        <v>60</v>
      </c>
      <c r="B64" s="20" t="s">
        <v>237</v>
      </c>
      <c r="C64" s="20" t="s">
        <v>238</v>
      </c>
      <c r="D64" s="21">
        <v>41113</v>
      </c>
      <c r="E64" s="3" t="s">
        <v>405</v>
      </c>
      <c r="F64" s="3">
        <v>4</v>
      </c>
      <c r="G64" s="3">
        <v>512</v>
      </c>
      <c r="H64" s="7" t="s">
        <v>435</v>
      </c>
      <c r="I64" s="7"/>
      <c r="J64" s="7"/>
      <c r="K64" s="5">
        <f t="shared" si="0"/>
        <v>512</v>
      </c>
    </row>
    <row r="65" spans="1:11" x14ac:dyDescent="0.3">
      <c r="A65" s="2">
        <v>61</v>
      </c>
      <c r="B65" s="20" t="s">
        <v>253</v>
      </c>
      <c r="C65" s="20" t="s">
        <v>204</v>
      </c>
      <c r="D65" s="21">
        <v>41189</v>
      </c>
      <c r="E65" s="3" t="s">
        <v>405</v>
      </c>
      <c r="F65" s="3">
        <v>8</v>
      </c>
      <c r="G65" s="3">
        <v>210</v>
      </c>
      <c r="H65" s="7" t="s">
        <v>435</v>
      </c>
      <c r="I65" s="3">
        <v>11</v>
      </c>
      <c r="J65" s="3">
        <v>107</v>
      </c>
      <c r="K65" s="5">
        <f t="shared" si="0"/>
        <v>317</v>
      </c>
    </row>
    <row r="66" spans="1:11" x14ac:dyDescent="0.3">
      <c r="A66" s="2">
        <v>62</v>
      </c>
      <c r="B66" s="20" t="s">
        <v>243</v>
      </c>
      <c r="C66" s="20" t="s">
        <v>204</v>
      </c>
      <c r="D66" s="21">
        <v>41236</v>
      </c>
      <c r="E66" s="3" t="s">
        <v>405</v>
      </c>
      <c r="F66" s="3">
        <v>12</v>
      </c>
      <c r="G66" s="3">
        <v>86</v>
      </c>
      <c r="H66" s="7" t="s">
        <v>435</v>
      </c>
      <c r="I66" s="3">
        <v>8</v>
      </c>
      <c r="J66" s="3">
        <v>210</v>
      </c>
      <c r="K66" s="5">
        <f t="shared" si="0"/>
        <v>296</v>
      </c>
    </row>
    <row r="67" spans="1:11" x14ac:dyDescent="0.3">
      <c r="A67" s="2">
        <v>63</v>
      </c>
      <c r="B67" s="20" t="s">
        <v>241</v>
      </c>
      <c r="C67" s="20" t="s">
        <v>203</v>
      </c>
      <c r="D67" s="21">
        <v>41416</v>
      </c>
      <c r="E67" s="3" t="s">
        <v>405</v>
      </c>
      <c r="F67" s="3">
        <v>13</v>
      </c>
      <c r="G67" s="3">
        <v>69</v>
      </c>
      <c r="H67" s="7" t="s">
        <v>435</v>
      </c>
      <c r="I67" s="3">
        <v>10</v>
      </c>
      <c r="J67" s="3">
        <v>134</v>
      </c>
      <c r="K67" s="5">
        <f t="shared" si="0"/>
        <v>203</v>
      </c>
    </row>
    <row r="68" spans="1:11" x14ac:dyDescent="0.3">
      <c r="A68" s="2">
        <v>64</v>
      </c>
      <c r="B68" s="20" t="s">
        <v>244</v>
      </c>
      <c r="C68" s="20" t="s">
        <v>204</v>
      </c>
      <c r="D68" s="21">
        <v>41644</v>
      </c>
      <c r="E68" s="3" t="s">
        <v>405</v>
      </c>
      <c r="F68" s="3">
        <v>10</v>
      </c>
      <c r="G68" s="3">
        <v>134</v>
      </c>
      <c r="H68" s="7" t="s">
        <v>435</v>
      </c>
      <c r="I68" s="3">
        <v>13</v>
      </c>
      <c r="J68" s="3">
        <v>69</v>
      </c>
      <c r="K68" s="5">
        <f t="shared" si="0"/>
        <v>203</v>
      </c>
    </row>
    <row r="69" spans="1:11" x14ac:dyDescent="0.3">
      <c r="A69" s="2">
        <v>65</v>
      </c>
      <c r="B69" s="20" t="s">
        <v>245</v>
      </c>
      <c r="C69" s="20" t="s">
        <v>204</v>
      </c>
      <c r="D69" s="21">
        <v>41697</v>
      </c>
      <c r="E69" s="3" t="s">
        <v>405</v>
      </c>
      <c r="F69" s="3">
        <v>11</v>
      </c>
      <c r="G69" s="3">
        <v>107</v>
      </c>
      <c r="H69" s="7" t="s">
        <v>435</v>
      </c>
      <c r="I69" s="3">
        <v>12</v>
      </c>
      <c r="J69" s="3">
        <v>86</v>
      </c>
      <c r="K69" s="5">
        <f t="shared" ref="K69:K132" si="1">SUM(G69,J69)</f>
        <v>193</v>
      </c>
    </row>
    <row r="70" spans="1:11" x14ac:dyDescent="0.3">
      <c r="A70" s="2">
        <v>66</v>
      </c>
      <c r="B70" s="24" t="s">
        <v>434</v>
      </c>
      <c r="C70" s="24" t="s">
        <v>431</v>
      </c>
      <c r="D70" s="21">
        <v>41286</v>
      </c>
      <c r="E70" s="7" t="s">
        <v>405</v>
      </c>
      <c r="F70" s="7"/>
      <c r="G70" s="7"/>
      <c r="H70" s="7" t="s">
        <v>435</v>
      </c>
      <c r="I70" s="3">
        <v>9</v>
      </c>
      <c r="J70" s="3">
        <v>168</v>
      </c>
      <c r="K70" s="5">
        <f t="shared" si="1"/>
        <v>168</v>
      </c>
    </row>
    <row r="71" spans="1:11" x14ac:dyDescent="0.3">
      <c r="A71" s="2">
        <v>67</v>
      </c>
      <c r="B71" s="20" t="s">
        <v>247</v>
      </c>
      <c r="C71" s="20" t="s">
        <v>203</v>
      </c>
      <c r="D71" s="21">
        <v>41162</v>
      </c>
      <c r="E71" s="3" t="s">
        <v>405</v>
      </c>
      <c r="F71" s="3">
        <v>14</v>
      </c>
      <c r="G71" s="3">
        <v>55</v>
      </c>
      <c r="H71" s="7" t="s">
        <v>435</v>
      </c>
      <c r="I71" s="3">
        <v>17</v>
      </c>
      <c r="J71" s="3">
        <v>28</v>
      </c>
      <c r="K71" s="5">
        <f t="shared" si="1"/>
        <v>83</v>
      </c>
    </row>
    <row r="72" spans="1:11" x14ac:dyDescent="0.3">
      <c r="A72" s="2">
        <v>68</v>
      </c>
      <c r="B72" s="26" t="s">
        <v>242</v>
      </c>
      <c r="C72" s="26" t="s">
        <v>204</v>
      </c>
      <c r="D72" s="4">
        <v>41711</v>
      </c>
      <c r="E72" s="3" t="s">
        <v>405</v>
      </c>
      <c r="F72" s="3">
        <v>24</v>
      </c>
      <c r="G72" s="3">
        <v>21</v>
      </c>
      <c r="H72" s="7" t="s">
        <v>435</v>
      </c>
      <c r="I72" s="3">
        <v>14</v>
      </c>
      <c r="J72" s="3">
        <v>55</v>
      </c>
      <c r="K72" s="5">
        <f t="shared" si="1"/>
        <v>76</v>
      </c>
    </row>
    <row r="73" spans="1:11" x14ac:dyDescent="0.3">
      <c r="A73" s="2">
        <v>69</v>
      </c>
      <c r="B73" s="3" t="s">
        <v>250</v>
      </c>
      <c r="C73" s="3" t="s">
        <v>204</v>
      </c>
      <c r="D73" s="4">
        <v>41418</v>
      </c>
      <c r="E73" s="3" t="s">
        <v>405</v>
      </c>
      <c r="F73" s="3">
        <v>15</v>
      </c>
      <c r="G73" s="3">
        <v>44</v>
      </c>
      <c r="H73" s="7" t="s">
        <v>435</v>
      </c>
      <c r="I73" s="3">
        <v>19</v>
      </c>
      <c r="J73" s="3">
        <v>26</v>
      </c>
      <c r="K73" s="5">
        <f t="shared" si="1"/>
        <v>70</v>
      </c>
    </row>
    <row r="74" spans="1:11" x14ac:dyDescent="0.3">
      <c r="A74" s="2">
        <v>70</v>
      </c>
      <c r="B74" s="3" t="s">
        <v>249</v>
      </c>
      <c r="C74" s="3" t="s">
        <v>204</v>
      </c>
      <c r="D74" s="4">
        <v>41443</v>
      </c>
      <c r="E74" s="3" t="s">
        <v>405</v>
      </c>
      <c r="F74" s="3">
        <v>23</v>
      </c>
      <c r="G74" s="3">
        <v>22</v>
      </c>
      <c r="H74" s="7" t="s">
        <v>435</v>
      </c>
      <c r="I74" s="3">
        <v>15</v>
      </c>
      <c r="J74" s="3">
        <v>44</v>
      </c>
      <c r="K74" s="5">
        <f t="shared" si="1"/>
        <v>66</v>
      </c>
    </row>
    <row r="75" spans="1:11" x14ac:dyDescent="0.3">
      <c r="A75" s="2">
        <v>71</v>
      </c>
      <c r="B75" s="3" t="s">
        <v>248</v>
      </c>
      <c r="C75" s="3" t="s">
        <v>204</v>
      </c>
      <c r="D75" s="4">
        <v>41473</v>
      </c>
      <c r="E75" s="3" t="s">
        <v>405</v>
      </c>
      <c r="F75" s="3">
        <v>17</v>
      </c>
      <c r="G75" s="3">
        <v>28</v>
      </c>
      <c r="H75" s="7" t="s">
        <v>435</v>
      </c>
      <c r="I75" s="3">
        <v>16</v>
      </c>
      <c r="J75" s="3">
        <v>35</v>
      </c>
      <c r="K75" s="5">
        <f t="shared" si="1"/>
        <v>63</v>
      </c>
    </row>
    <row r="76" spans="1:11" x14ac:dyDescent="0.3">
      <c r="A76" s="2">
        <v>72</v>
      </c>
      <c r="B76" s="26" t="s">
        <v>246</v>
      </c>
      <c r="C76" s="26" t="s">
        <v>203</v>
      </c>
      <c r="D76" s="4">
        <v>41223</v>
      </c>
      <c r="E76" s="3" t="s">
        <v>405</v>
      </c>
      <c r="F76" s="3">
        <v>16</v>
      </c>
      <c r="G76" s="3">
        <v>35</v>
      </c>
      <c r="H76" s="7" t="s">
        <v>435</v>
      </c>
      <c r="I76" s="3">
        <v>20</v>
      </c>
      <c r="J76" s="3">
        <v>25</v>
      </c>
      <c r="K76" s="5">
        <f t="shared" si="1"/>
        <v>60</v>
      </c>
    </row>
    <row r="77" spans="1:11" x14ac:dyDescent="0.3">
      <c r="A77" s="2">
        <v>73</v>
      </c>
      <c r="B77" s="26" t="s">
        <v>258</v>
      </c>
      <c r="C77" s="26" t="s">
        <v>205</v>
      </c>
      <c r="D77" s="4">
        <v>41591</v>
      </c>
      <c r="E77" s="3" t="s">
        <v>405</v>
      </c>
      <c r="F77" s="3">
        <v>18</v>
      </c>
      <c r="G77" s="3">
        <v>27</v>
      </c>
      <c r="H77" s="7" t="s">
        <v>435</v>
      </c>
      <c r="I77" s="3">
        <v>18</v>
      </c>
      <c r="J77" s="3">
        <v>27</v>
      </c>
      <c r="K77" s="5">
        <f t="shared" si="1"/>
        <v>54</v>
      </c>
    </row>
    <row r="78" spans="1:11" x14ac:dyDescent="0.3">
      <c r="A78" s="2">
        <v>74</v>
      </c>
      <c r="B78" s="3" t="s">
        <v>256</v>
      </c>
      <c r="C78" s="3" t="s">
        <v>205</v>
      </c>
      <c r="D78" s="4">
        <v>41359</v>
      </c>
      <c r="E78" s="3" t="s">
        <v>405</v>
      </c>
      <c r="F78" s="3">
        <v>20</v>
      </c>
      <c r="G78" s="3">
        <v>25</v>
      </c>
      <c r="H78" s="7" t="s">
        <v>435</v>
      </c>
      <c r="I78" s="3">
        <v>22</v>
      </c>
      <c r="J78" s="3">
        <v>23</v>
      </c>
      <c r="K78" s="5">
        <f t="shared" si="1"/>
        <v>48</v>
      </c>
    </row>
    <row r="79" spans="1:11" x14ac:dyDescent="0.3">
      <c r="A79" s="2">
        <v>75</v>
      </c>
      <c r="B79" s="3" t="s">
        <v>251</v>
      </c>
      <c r="C79" s="3" t="s">
        <v>218</v>
      </c>
      <c r="D79" s="4">
        <v>41178</v>
      </c>
      <c r="E79" s="3" t="s">
        <v>405</v>
      </c>
      <c r="F79" s="3">
        <v>21</v>
      </c>
      <c r="G79" s="3">
        <v>24</v>
      </c>
      <c r="H79" s="7" t="s">
        <v>435</v>
      </c>
      <c r="I79" s="3">
        <v>21</v>
      </c>
      <c r="J79" s="3">
        <v>24</v>
      </c>
      <c r="K79" s="5">
        <f t="shared" si="1"/>
        <v>48</v>
      </c>
    </row>
    <row r="80" spans="1:11" x14ac:dyDescent="0.3">
      <c r="A80" s="2">
        <v>76</v>
      </c>
      <c r="B80" s="3" t="s">
        <v>254</v>
      </c>
      <c r="C80" s="3" t="s">
        <v>204</v>
      </c>
      <c r="D80" s="4">
        <v>41479</v>
      </c>
      <c r="E80" s="3" t="s">
        <v>405</v>
      </c>
      <c r="F80" s="3">
        <v>22</v>
      </c>
      <c r="G80" s="3">
        <v>23</v>
      </c>
      <c r="H80" s="7" t="s">
        <v>435</v>
      </c>
      <c r="I80" s="3">
        <v>27</v>
      </c>
      <c r="J80" s="3">
        <v>18</v>
      </c>
      <c r="K80" s="5">
        <f t="shared" si="1"/>
        <v>41</v>
      </c>
    </row>
    <row r="81" spans="1:11" x14ac:dyDescent="0.3">
      <c r="A81" s="2">
        <v>77</v>
      </c>
      <c r="B81" s="3" t="s">
        <v>259</v>
      </c>
      <c r="C81" s="3" t="s">
        <v>204</v>
      </c>
      <c r="D81" s="4">
        <v>41293</v>
      </c>
      <c r="E81" s="3" t="s">
        <v>405</v>
      </c>
      <c r="F81" s="3">
        <v>26</v>
      </c>
      <c r="G81" s="3">
        <v>19</v>
      </c>
      <c r="H81" s="7" t="s">
        <v>435</v>
      </c>
      <c r="I81" s="3">
        <v>23</v>
      </c>
      <c r="J81" s="3">
        <v>22</v>
      </c>
      <c r="K81" s="5">
        <f t="shared" si="1"/>
        <v>41</v>
      </c>
    </row>
    <row r="82" spans="1:11" x14ac:dyDescent="0.3">
      <c r="A82" s="2">
        <v>78</v>
      </c>
      <c r="B82" s="3" t="s">
        <v>257</v>
      </c>
      <c r="C82" s="3" t="s">
        <v>218</v>
      </c>
      <c r="D82" s="4">
        <v>41532</v>
      </c>
      <c r="E82" s="3" t="s">
        <v>405</v>
      </c>
      <c r="F82" s="3">
        <v>25</v>
      </c>
      <c r="G82" s="3">
        <v>20</v>
      </c>
      <c r="H82" s="7" t="s">
        <v>435</v>
      </c>
      <c r="I82" s="3">
        <v>26</v>
      </c>
      <c r="J82" s="3">
        <v>19</v>
      </c>
      <c r="K82" s="5">
        <f t="shared" si="1"/>
        <v>39</v>
      </c>
    </row>
    <row r="83" spans="1:11" x14ac:dyDescent="0.3">
      <c r="A83" s="2">
        <v>79</v>
      </c>
      <c r="B83" s="3" t="s">
        <v>260</v>
      </c>
      <c r="C83" s="3" t="s">
        <v>218</v>
      </c>
      <c r="D83" s="4">
        <v>41466</v>
      </c>
      <c r="E83" s="3" t="s">
        <v>405</v>
      </c>
      <c r="F83" s="3">
        <v>27</v>
      </c>
      <c r="G83" s="3">
        <v>18</v>
      </c>
      <c r="H83" s="7" t="s">
        <v>435</v>
      </c>
      <c r="I83" s="3">
        <v>28</v>
      </c>
      <c r="J83" s="3">
        <v>17</v>
      </c>
      <c r="K83" s="5">
        <f t="shared" si="1"/>
        <v>35</v>
      </c>
    </row>
    <row r="84" spans="1:11" x14ac:dyDescent="0.3">
      <c r="A84" s="2">
        <v>80</v>
      </c>
      <c r="B84" s="3" t="s">
        <v>264</v>
      </c>
      <c r="C84" s="3" t="s">
        <v>203</v>
      </c>
      <c r="D84" s="4">
        <v>41473</v>
      </c>
      <c r="E84" s="3" t="s">
        <v>405</v>
      </c>
      <c r="F84" s="3">
        <v>31</v>
      </c>
      <c r="G84" s="3">
        <v>14</v>
      </c>
      <c r="H84" s="7" t="s">
        <v>435</v>
      </c>
      <c r="I84" s="3">
        <v>29</v>
      </c>
      <c r="J84" s="3">
        <v>16</v>
      </c>
      <c r="K84" s="5">
        <f t="shared" si="1"/>
        <v>30</v>
      </c>
    </row>
    <row r="85" spans="1:11" x14ac:dyDescent="0.3">
      <c r="A85" s="2">
        <v>81</v>
      </c>
      <c r="B85" s="3" t="s">
        <v>261</v>
      </c>
      <c r="C85" s="3" t="s">
        <v>203</v>
      </c>
      <c r="D85" s="4">
        <v>41478</v>
      </c>
      <c r="E85" s="3" t="s">
        <v>405</v>
      </c>
      <c r="F85" s="3">
        <v>29</v>
      </c>
      <c r="G85" s="3">
        <v>16</v>
      </c>
      <c r="H85" s="7" t="s">
        <v>435</v>
      </c>
      <c r="I85" s="3">
        <v>31</v>
      </c>
      <c r="J85" s="3">
        <v>14</v>
      </c>
      <c r="K85" s="5">
        <f t="shared" si="1"/>
        <v>30</v>
      </c>
    </row>
    <row r="86" spans="1:11" x14ac:dyDescent="0.3">
      <c r="A86" s="2">
        <v>82</v>
      </c>
      <c r="B86" s="3" t="s">
        <v>263</v>
      </c>
      <c r="C86" s="3" t="s">
        <v>205</v>
      </c>
      <c r="D86" s="4">
        <v>41688</v>
      </c>
      <c r="E86" s="3" t="s">
        <v>405</v>
      </c>
      <c r="F86" s="3">
        <v>32</v>
      </c>
      <c r="G86" s="3">
        <v>13</v>
      </c>
      <c r="H86" s="7" t="s">
        <v>435</v>
      </c>
      <c r="I86" s="3">
        <v>30</v>
      </c>
      <c r="J86" s="3">
        <v>15</v>
      </c>
      <c r="K86" s="5">
        <f t="shared" si="1"/>
        <v>28</v>
      </c>
    </row>
    <row r="87" spans="1:11" x14ac:dyDescent="0.3">
      <c r="A87" s="2">
        <v>83</v>
      </c>
      <c r="B87" s="3" t="s">
        <v>255</v>
      </c>
      <c r="C87" s="3" t="s">
        <v>204</v>
      </c>
      <c r="D87" s="4">
        <v>41641</v>
      </c>
      <c r="E87" s="3" t="s">
        <v>405</v>
      </c>
      <c r="F87" s="3">
        <v>19</v>
      </c>
      <c r="G87" s="3">
        <v>26</v>
      </c>
      <c r="H87" s="7" t="s">
        <v>435</v>
      </c>
      <c r="I87" s="7"/>
      <c r="J87" s="7"/>
      <c r="K87" s="5">
        <f t="shared" si="1"/>
        <v>26</v>
      </c>
    </row>
    <row r="88" spans="1:11" x14ac:dyDescent="0.3">
      <c r="A88" s="2">
        <v>84</v>
      </c>
      <c r="B88" s="8" t="s">
        <v>432</v>
      </c>
      <c r="C88" s="7" t="s">
        <v>431</v>
      </c>
      <c r="D88" s="4">
        <v>41492</v>
      </c>
      <c r="E88" s="4" t="s">
        <v>405</v>
      </c>
      <c r="F88" s="4"/>
      <c r="G88" s="4"/>
      <c r="H88" s="7" t="s">
        <v>435</v>
      </c>
      <c r="I88" s="3">
        <v>24</v>
      </c>
      <c r="J88" s="3">
        <v>21</v>
      </c>
      <c r="K88" s="5">
        <f t="shared" si="1"/>
        <v>21</v>
      </c>
    </row>
    <row r="89" spans="1:11" x14ac:dyDescent="0.3">
      <c r="A89" s="2">
        <v>85</v>
      </c>
      <c r="B89" s="8" t="s">
        <v>433</v>
      </c>
      <c r="C89" s="7" t="s">
        <v>431</v>
      </c>
      <c r="D89" s="4">
        <v>41492</v>
      </c>
      <c r="E89" s="4" t="s">
        <v>405</v>
      </c>
      <c r="F89" s="4"/>
      <c r="G89" s="4"/>
      <c r="H89" s="7" t="s">
        <v>435</v>
      </c>
      <c r="I89" s="3">
        <v>25</v>
      </c>
      <c r="J89" s="3">
        <v>20</v>
      </c>
      <c r="K89" s="5">
        <f t="shared" si="1"/>
        <v>20</v>
      </c>
    </row>
    <row r="90" spans="1:11" x14ac:dyDescent="0.3">
      <c r="A90" s="2">
        <v>86</v>
      </c>
      <c r="B90" s="3" t="s">
        <v>262</v>
      </c>
      <c r="C90" s="3" t="s">
        <v>203</v>
      </c>
      <c r="D90" s="4">
        <v>41787</v>
      </c>
      <c r="E90" s="3" t="s">
        <v>405</v>
      </c>
      <c r="F90" s="3">
        <v>28</v>
      </c>
      <c r="G90" s="3">
        <v>17</v>
      </c>
      <c r="H90" s="7" t="s">
        <v>435</v>
      </c>
      <c r="I90" s="7"/>
      <c r="J90" s="7"/>
      <c r="K90" s="5">
        <f t="shared" si="1"/>
        <v>17</v>
      </c>
    </row>
    <row r="91" spans="1:11" ht="15" thickBot="1" x14ac:dyDescent="0.35">
      <c r="A91" s="14">
        <v>87</v>
      </c>
      <c r="B91" s="15" t="s">
        <v>265</v>
      </c>
      <c r="C91" s="15" t="s">
        <v>205</v>
      </c>
      <c r="D91" s="16">
        <v>41603</v>
      </c>
      <c r="E91" s="15" t="s">
        <v>405</v>
      </c>
      <c r="F91" s="15">
        <v>30</v>
      </c>
      <c r="G91" s="15">
        <v>15</v>
      </c>
      <c r="H91" s="17" t="s">
        <v>435</v>
      </c>
      <c r="I91" s="17"/>
      <c r="J91" s="17"/>
      <c r="K91" s="18">
        <f t="shared" si="1"/>
        <v>15</v>
      </c>
    </row>
    <row r="92" spans="1:11" x14ac:dyDescent="0.3">
      <c r="A92" s="10">
        <v>88</v>
      </c>
      <c r="B92" s="22" t="s">
        <v>121</v>
      </c>
      <c r="C92" s="22" t="s">
        <v>8</v>
      </c>
      <c r="D92" s="23">
        <v>41438</v>
      </c>
      <c r="E92" s="11" t="s">
        <v>402</v>
      </c>
      <c r="F92" s="11">
        <v>4</v>
      </c>
      <c r="G92" s="11">
        <v>512</v>
      </c>
      <c r="H92" s="12" t="s">
        <v>424</v>
      </c>
      <c r="I92" s="11">
        <v>1</v>
      </c>
      <c r="J92" s="11">
        <v>1000</v>
      </c>
      <c r="K92" s="13">
        <f t="shared" si="1"/>
        <v>1512</v>
      </c>
    </row>
    <row r="93" spans="1:11" x14ac:dyDescent="0.3">
      <c r="A93" s="2">
        <v>89</v>
      </c>
      <c r="B93" s="20" t="s">
        <v>118</v>
      </c>
      <c r="C93" s="20" t="s">
        <v>4</v>
      </c>
      <c r="D93" s="21">
        <v>41133</v>
      </c>
      <c r="E93" s="3" t="s">
        <v>402</v>
      </c>
      <c r="F93" s="3">
        <v>3</v>
      </c>
      <c r="G93" s="3">
        <v>640</v>
      </c>
      <c r="H93" s="7" t="s">
        <v>424</v>
      </c>
      <c r="I93" s="3">
        <v>2</v>
      </c>
      <c r="J93" s="3">
        <v>800</v>
      </c>
      <c r="K93" s="5">
        <f t="shared" si="1"/>
        <v>1440</v>
      </c>
    </row>
    <row r="94" spans="1:11" x14ac:dyDescent="0.3">
      <c r="A94" s="2">
        <v>90</v>
      </c>
      <c r="B94" s="20" t="s">
        <v>116</v>
      </c>
      <c r="C94" s="20" t="s">
        <v>8</v>
      </c>
      <c r="D94" s="21">
        <v>41489</v>
      </c>
      <c r="E94" s="3" t="s">
        <v>402</v>
      </c>
      <c r="F94" s="3">
        <v>2</v>
      </c>
      <c r="G94" s="3">
        <v>800</v>
      </c>
      <c r="H94" s="7" t="s">
        <v>424</v>
      </c>
      <c r="I94" s="3">
        <v>3</v>
      </c>
      <c r="J94" s="3">
        <v>640</v>
      </c>
      <c r="K94" s="5">
        <f t="shared" si="1"/>
        <v>1440</v>
      </c>
    </row>
    <row r="95" spans="1:11" x14ac:dyDescent="0.3">
      <c r="A95" s="2">
        <v>91</v>
      </c>
      <c r="B95" s="20" t="s">
        <v>117</v>
      </c>
      <c r="C95" s="20" t="s">
        <v>8</v>
      </c>
      <c r="D95" s="21">
        <v>41128</v>
      </c>
      <c r="E95" s="3" t="s">
        <v>402</v>
      </c>
      <c r="F95" s="3">
        <v>1</v>
      </c>
      <c r="G95" s="3">
        <v>1000</v>
      </c>
      <c r="H95" s="7" t="s">
        <v>424</v>
      </c>
      <c r="I95" s="3">
        <v>6</v>
      </c>
      <c r="J95" s="3">
        <v>328</v>
      </c>
      <c r="K95" s="5">
        <f t="shared" si="1"/>
        <v>1328</v>
      </c>
    </row>
    <row r="96" spans="1:11" x14ac:dyDescent="0.3">
      <c r="A96" s="2">
        <v>92</v>
      </c>
      <c r="B96" s="20" t="s">
        <v>120</v>
      </c>
      <c r="C96" s="20" t="s">
        <v>4</v>
      </c>
      <c r="D96" s="21">
        <v>41533</v>
      </c>
      <c r="E96" s="3" t="s">
        <v>402</v>
      </c>
      <c r="F96" s="3">
        <v>5</v>
      </c>
      <c r="G96" s="3">
        <v>410</v>
      </c>
      <c r="H96" s="7" t="s">
        <v>424</v>
      </c>
      <c r="I96" s="3">
        <v>4</v>
      </c>
      <c r="J96" s="3">
        <v>512</v>
      </c>
      <c r="K96" s="5">
        <f t="shared" si="1"/>
        <v>922</v>
      </c>
    </row>
    <row r="97" spans="1:12" x14ac:dyDescent="0.3">
      <c r="A97" s="2">
        <v>93</v>
      </c>
      <c r="B97" s="20" t="s">
        <v>122</v>
      </c>
      <c r="C97" s="20" t="s">
        <v>4</v>
      </c>
      <c r="D97" s="21">
        <v>41740</v>
      </c>
      <c r="E97" s="3" t="s">
        <v>402</v>
      </c>
      <c r="F97" s="3">
        <v>8</v>
      </c>
      <c r="G97" s="3">
        <v>210</v>
      </c>
      <c r="H97" s="7" t="s">
        <v>424</v>
      </c>
      <c r="I97" s="3">
        <v>5</v>
      </c>
      <c r="J97" s="3">
        <v>410</v>
      </c>
      <c r="K97" s="5">
        <f t="shared" si="1"/>
        <v>620</v>
      </c>
    </row>
    <row r="98" spans="1:12" x14ac:dyDescent="0.3">
      <c r="A98" s="2">
        <v>94</v>
      </c>
      <c r="B98" s="20" t="s">
        <v>123</v>
      </c>
      <c r="C98" s="20" t="s">
        <v>8</v>
      </c>
      <c r="D98" s="21">
        <v>41229</v>
      </c>
      <c r="E98" s="3" t="s">
        <v>402</v>
      </c>
      <c r="F98" s="3">
        <v>7</v>
      </c>
      <c r="G98" s="3">
        <v>262</v>
      </c>
      <c r="H98" s="7" t="s">
        <v>424</v>
      </c>
      <c r="I98" s="3">
        <v>7</v>
      </c>
      <c r="J98" s="3">
        <v>262</v>
      </c>
      <c r="K98" s="5">
        <f t="shared" si="1"/>
        <v>524</v>
      </c>
    </row>
    <row r="99" spans="1:12" x14ac:dyDescent="0.3">
      <c r="A99" s="2">
        <v>95</v>
      </c>
      <c r="B99" s="20" t="s">
        <v>119</v>
      </c>
      <c r="C99" s="20" t="s">
        <v>9</v>
      </c>
      <c r="D99" s="21">
        <v>41197</v>
      </c>
      <c r="E99" s="3" t="s">
        <v>402</v>
      </c>
      <c r="F99" s="3">
        <v>6</v>
      </c>
      <c r="G99" s="3">
        <v>328</v>
      </c>
      <c r="H99" s="7" t="s">
        <v>424</v>
      </c>
      <c r="I99" s="3">
        <v>9</v>
      </c>
      <c r="J99" s="3">
        <v>168</v>
      </c>
      <c r="K99" s="5">
        <f t="shared" si="1"/>
        <v>496</v>
      </c>
    </row>
    <row r="100" spans="1:12" x14ac:dyDescent="0.3">
      <c r="A100" s="2">
        <v>96</v>
      </c>
      <c r="B100" s="20" t="s">
        <v>125</v>
      </c>
      <c r="C100" s="20" t="s">
        <v>12</v>
      </c>
      <c r="D100" s="21">
        <v>41550</v>
      </c>
      <c r="E100" s="3" t="s">
        <v>402</v>
      </c>
      <c r="F100" s="3">
        <v>10</v>
      </c>
      <c r="G100" s="3">
        <v>134</v>
      </c>
      <c r="H100" s="7" t="s">
        <v>424</v>
      </c>
      <c r="I100" s="3">
        <v>8</v>
      </c>
      <c r="J100" s="3">
        <v>210</v>
      </c>
      <c r="K100" s="5">
        <f t="shared" si="1"/>
        <v>344</v>
      </c>
    </row>
    <row r="101" spans="1:12" x14ac:dyDescent="0.3">
      <c r="A101" s="2">
        <v>97</v>
      </c>
      <c r="B101" s="20" t="s">
        <v>129</v>
      </c>
      <c r="C101" s="20" t="s">
        <v>12</v>
      </c>
      <c r="D101" s="21">
        <v>41515</v>
      </c>
      <c r="E101" s="3" t="s">
        <v>402</v>
      </c>
      <c r="F101" s="3">
        <v>11</v>
      </c>
      <c r="G101" s="3">
        <v>107</v>
      </c>
      <c r="H101" s="7" t="s">
        <v>424</v>
      </c>
      <c r="I101" s="3">
        <v>11</v>
      </c>
      <c r="J101" s="3">
        <v>107</v>
      </c>
      <c r="K101" s="5">
        <f t="shared" si="1"/>
        <v>214</v>
      </c>
    </row>
    <row r="102" spans="1:12" x14ac:dyDescent="0.3">
      <c r="A102" s="2">
        <v>98</v>
      </c>
      <c r="B102" s="20" t="s">
        <v>126</v>
      </c>
      <c r="C102" s="20" t="s">
        <v>8</v>
      </c>
      <c r="D102" s="21">
        <v>41169</v>
      </c>
      <c r="E102" s="3" t="s">
        <v>402</v>
      </c>
      <c r="F102" s="3">
        <v>12</v>
      </c>
      <c r="G102" s="3">
        <v>86</v>
      </c>
      <c r="H102" s="7" t="s">
        <v>424</v>
      </c>
      <c r="I102" s="3">
        <v>12</v>
      </c>
      <c r="J102" s="3">
        <v>86</v>
      </c>
      <c r="K102" s="5">
        <f t="shared" si="1"/>
        <v>172</v>
      </c>
    </row>
    <row r="103" spans="1:12" x14ac:dyDescent="0.3">
      <c r="A103" s="45">
        <v>99</v>
      </c>
      <c r="B103" s="9" t="s">
        <v>124</v>
      </c>
      <c r="C103" s="9" t="s">
        <v>4</v>
      </c>
      <c r="D103" s="46">
        <v>41466</v>
      </c>
      <c r="E103" s="3" t="s">
        <v>402</v>
      </c>
      <c r="F103" s="3">
        <v>9</v>
      </c>
      <c r="G103" s="3">
        <v>168</v>
      </c>
      <c r="H103" s="7" t="s">
        <v>424</v>
      </c>
      <c r="I103" s="7"/>
      <c r="J103" s="7"/>
      <c r="K103" s="5">
        <f t="shared" si="1"/>
        <v>168</v>
      </c>
      <c r="L103" s="25" t="s">
        <v>452</v>
      </c>
    </row>
    <row r="104" spans="1:12" x14ac:dyDescent="0.3">
      <c r="A104" s="2">
        <v>100</v>
      </c>
      <c r="B104" s="20" t="s">
        <v>136</v>
      </c>
      <c r="C104" s="20" t="s">
        <v>12</v>
      </c>
      <c r="D104" s="21">
        <v>41419</v>
      </c>
      <c r="E104" s="3" t="s">
        <v>402</v>
      </c>
      <c r="F104" s="3">
        <v>20</v>
      </c>
      <c r="G104" s="3">
        <v>25</v>
      </c>
      <c r="H104" s="7" t="s">
        <v>424</v>
      </c>
      <c r="I104" s="3">
        <v>10</v>
      </c>
      <c r="J104" s="3">
        <v>134</v>
      </c>
      <c r="K104" s="5">
        <f t="shared" si="1"/>
        <v>159</v>
      </c>
    </row>
    <row r="105" spans="1:12" x14ac:dyDescent="0.3">
      <c r="A105" s="2">
        <v>101</v>
      </c>
      <c r="B105" s="20" t="s">
        <v>134</v>
      </c>
      <c r="C105" s="20" t="s">
        <v>4</v>
      </c>
      <c r="D105" s="21">
        <v>41523</v>
      </c>
      <c r="E105" s="3" t="s">
        <v>402</v>
      </c>
      <c r="F105" s="3">
        <v>14</v>
      </c>
      <c r="G105" s="3">
        <v>55</v>
      </c>
      <c r="H105" s="7" t="s">
        <v>424</v>
      </c>
      <c r="I105" s="3">
        <v>13</v>
      </c>
      <c r="J105" s="3">
        <v>69</v>
      </c>
      <c r="K105" s="5">
        <f t="shared" si="1"/>
        <v>124</v>
      </c>
    </row>
    <row r="106" spans="1:12" x14ac:dyDescent="0.3">
      <c r="A106" s="2">
        <v>102</v>
      </c>
      <c r="B106" s="20" t="s">
        <v>133</v>
      </c>
      <c r="C106" s="20" t="s">
        <v>4</v>
      </c>
      <c r="D106" s="21">
        <v>41545</v>
      </c>
      <c r="E106" s="3" t="s">
        <v>402</v>
      </c>
      <c r="F106" s="3">
        <v>13</v>
      </c>
      <c r="G106" s="3">
        <v>69</v>
      </c>
      <c r="H106" s="7" t="s">
        <v>424</v>
      </c>
      <c r="I106" s="3">
        <v>18</v>
      </c>
      <c r="J106" s="3">
        <v>27</v>
      </c>
      <c r="K106" s="5">
        <f t="shared" si="1"/>
        <v>96</v>
      </c>
    </row>
    <row r="107" spans="1:12" x14ac:dyDescent="0.3">
      <c r="A107" s="2">
        <v>103</v>
      </c>
      <c r="B107" s="3" t="s">
        <v>128</v>
      </c>
      <c r="C107" s="3" t="s">
        <v>9</v>
      </c>
      <c r="D107" s="4">
        <v>41270</v>
      </c>
      <c r="E107" s="3" t="s">
        <v>402</v>
      </c>
      <c r="F107" s="3">
        <v>16</v>
      </c>
      <c r="G107" s="3">
        <v>35</v>
      </c>
      <c r="H107" s="7" t="s">
        <v>424</v>
      </c>
      <c r="I107" s="3">
        <v>14</v>
      </c>
      <c r="J107" s="3">
        <v>55</v>
      </c>
      <c r="K107" s="5">
        <f t="shared" si="1"/>
        <v>90</v>
      </c>
    </row>
    <row r="108" spans="1:12" x14ac:dyDescent="0.3">
      <c r="A108" s="2">
        <v>104</v>
      </c>
      <c r="B108" s="9" t="s">
        <v>127</v>
      </c>
      <c r="C108" s="3" t="s">
        <v>4</v>
      </c>
      <c r="D108" s="4">
        <v>41512</v>
      </c>
      <c r="E108" s="3" t="s">
        <v>402</v>
      </c>
      <c r="F108" s="3">
        <v>15</v>
      </c>
      <c r="G108" s="3">
        <v>44</v>
      </c>
      <c r="H108" s="7" t="s">
        <v>424</v>
      </c>
      <c r="I108" s="3">
        <v>15</v>
      </c>
      <c r="J108" s="3">
        <v>44</v>
      </c>
      <c r="K108" s="5">
        <f t="shared" si="1"/>
        <v>88</v>
      </c>
    </row>
    <row r="109" spans="1:12" x14ac:dyDescent="0.3">
      <c r="A109" s="2">
        <v>105</v>
      </c>
      <c r="B109" s="26" t="s">
        <v>135</v>
      </c>
      <c r="C109" s="26" t="s">
        <v>8</v>
      </c>
      <c r="D109" s="4">
        <v>41428</v>
      </c>
      <c r="E109" s="3" t="s">
        <v>402</v>
      </c>
      <c r="F109" s="3">
        <v>26</v>
      </c>
      <c r="G109" s="3">
        <v>19</v>
      </c>
      <c r="H109" s="7" t="s">
        <v>424</v>
      </c>
      <c r="I109" s="3">
        <v>16</v>
      </c>
      <c r="J109" s="3">
        <v>35</v>
      </c>
      <c r="K109" s="5">
        <f t="shared" si="1"/>
        <v>54</v>
      </c>
    </row>
    <row r="110" spans="1:12" x14ac:dyDescent="0.3">
      <c r="A110" s="2">
        <v>106</v>
      </c>
      <c r="B110" s="26" t="s">
        <v>137</v>
      </c>
      <c r="C110" s="26" t="s">
        <v>8</v>
      </c>
      <c r="D110" s="4">
        <v>41462</v>
      </c>
      <c r="E110" s="3" t="s">
        <v>402</v>
      </c>
      <c r="F110" s="3">
        <v>19</v>
      </c>
      <c r="G110" s="3">
        <v>26</v>
      </c>
      <c r="H110" s="7" t="s">
        <v>424</v>
      </c>
      <c r="I110" s="3">
        <v>17</v>
      </c>
      <c r="J110" s="3">
        <v>28</v>
      </c>
      <c r="K110" s="5">
        <f t="shared" si="1"/>
        <v>54</v>
      </c>
    </row>
    <row r="111" spans="1:12" x14ac:dyDescent="0.3">
      <c r="A111" s="2">
        <v>107</v>
      </c>
      <c r="B111" s="3" t="s">
        <v>130</v>
      </c>
      <c r="C111" s="3" t="s">
        <v>4</v>
      </c>
      <c r="D111" s="4">
        <v>41201</v>
      </c>
      <c r="E111" s="3" t="s">
        <v>402</v>
      </c>
      <c r="F111" s="3">
        <v>17</v>
      </c>
      <c r="G111" s="3">
        <v>28</v>
      </c>
      <c r="H111" s="7" t="s">
        <v>424</v>
      </c>
      <c r="I111" s="3">
        <v>19</v>
      </c>
      <c r="J111" s="3">
        <v>26</v>
      </c>
      <c r="K111" s="5">
        <f t="shared" si="1"/>
        <v>54</v>
      </c>
    </row>
    <row r="112" spans="1:12" x14ac:dyDescent="0.3">
      <c r="A112" s="2">
        <v>108</v>
      </c>
      <c r="B112" s="3" t="s">
        <v>142</v>
      </c>
      <c r="C112" s="3" t="s">
        <v>8</v>
      </c>
      <c r="D112" s="4">
        <v>41120</v>
      </c>
      <c r="E112" s="3" t="s">
        <v>402</v>
      </c>
      <c r="F112" s="3">
        <v>22</v>
      </c>
      <c r="G112" s="3">
        <v>23</v>
      </c>
      <c r="H112" s="7" t="s">
        <v>424</v>
      </c>
      <c r="I112" s="3">
        <v>23</v>
      </c>
      <c r="J112" s="3">
        <v>22</v>
      </c>
      <c r="K112" s="5">
        <f t="shared" si="1"/>
        <v>45</v>
      </c>
    </row>
    <row r="113" spans="1:11" x14ac:dyDescent="0.3">
      <c r="A113" s="2">
        <v>109</v>
      </c>
      <c r="B113" s="3" t="s">
        <v>144</v>
      </c>
      <c r="C113" s="3" t="s">
        <v>9</v>
      </c>
      <c r="D113" s="4">
        <v>41492</v>
      </c>
      <c r="E113" s="3" t="s">
        <v>402</v>
      </c>
      <c r="F113" s="3">
        <v>21</v>
      </c>
      <c r="G113" s="3">
        <v>24</v>
      </c>
      <c r="H113" s="7" t="s">
        <v>424</v>
      </c>
      <c r="I113" s="3">
        <v>24</v>
      </c>
      <c r="J113" s="3">
        <v>21</v>
      </c>
      <c r="K113" s="5">
        <f t="shared" si="1"/>
        <v>45</v>
      </c>
    </row>
    <row r="114" spans="1:11" x14ac:dyDescent="0.3">
      <c r="A114" s="2">
        <v>110</v>
      </c>
      <c r="B114" s="3" t="s">
        <v>132</v>
      </c>
      <c r="C114" s="3" t="s">
        <v>8</v>
      </c>
      <c r="D114" s="4">
        <v>41795</v>
      </c>
      <c r="E114" s="3" t="s">
        <v>402</v>
      </c>
      <c r="F114" s="3">
        <v>18</v>
      </c>
      <c r="G114" s="3">
        <v>27</v>
      </c>
      <c r="H114" s="7" t="s">
        <v>424</v>
      </c>
      <c r="I114" s="3">
        <v>27</v>
      </c>
      <c r="J114" s="3">
        <v>18</v>
      </c>
      <c r="K114" s="5">
        <f t="shared" si="1"/>
        <v>45</v>
      </c>
    </row>
    <row r="115" spans="1:11" x14ac:dyDescent="0.3">
      <c r="A115" s="2">
        <v>111</v>
      </c>
      <c r="B115" s="3" t="s">
        <v>140</v>
      </c>
      <c r="C115" s="3" t="s">
        <v>8</v>
      </c>
      <c r="D115" s="4">
        <v>41543</v>
      </c>
      <c r="E115" s="3" t="s">
        <v>402</v>
      </c>
      <c r="F115" s="3">
        <v>25</v>
      </c>
      <c r="G115" s="3">
        <v>20</v>
      </c>
      <c r="H115" s="7" t="s">
        <v>424</v>
      </c>
      <c r="I115" s="3">
        <v>25</v>
      </c>
      <c r="J115" s="3">
        <v>20</v>
      </c>
      <c r="K115" s="5">
        <f t="shared" si="1"/>
        <v>40</v>
      </c>
    </row>
    <row r="116" spans="1:11" x14ac:dyDescent="0.3">
      <c r="A116" s="2">
        <v>112</v>
      </c>
      <c r="B116" s="3" t="s">
        <v>138</v>
      </c>
      <c r="C116" s="3" t="s">
        <v>12</v>
      </c>
      <c r="D116" s="4">
        <v>41552</v>
      </c>
      <c r="E116" s="3" t="s">
        <v>402</v>
      </c>
      <c r="F116" s="3">
        <v>28</v>
      </c>
      <c r="G116" s="3">
        <v>17</v>
      </c>
      <c r="H116" s="7" t="s">
        <v>424</v>
      </c>
      <c r="I116" s="3">
        <v>22</v>
      </c>
      <c r="J116" s="3">
        <v>23</v>
      </c>
      <c r="K116" s="5">
        <f t="shared" si="1"/>
        <v>40</v>
      </c>
    </row>
    <row r="117" spans="1:11" x14ac:dyDescent="0.3">
      <c r="A117" s="2">
        <v>113</v>
      </c>
      <c r="B117" s="3" t="s">
        <v>165</v>
      </c>
      <c r="C117" s="3" t="s">
        <v>8</v>
      </c>
      <c r="D117" s="4">
        <v>41410</v>
      </c>
      <c r="E117" s="3" t="s">
        <v>402</v>
      </c>
      <c r="F117" s="3">
        <v>32</v>
      </c>
      <c r="G117" s="3">
        <v>13</v>
      </c>
      <c r="H117" s="7" t="s">
        <v>424</v>
      </c>
      <c r="I117" s="3">
        <v>20</v>
      </c>
      <c r="J117" s="3">
        <v>25</v>
      </c>
      <c r="K117" s="5">
        <f t="shared" si="1"/>
        <v>38</v>
      </c>
    </row>
    <row r="118" spans="1:11" x14ac:dyDescent="0.3">
      <c r="A118" s="2">
        <v>114</v>
      </c>
      <c r="B118" s="3" t="s">
        <v>131</v>
      </c>
      <c r="C118" s="3" t="s">
        <v>4</v>
      </c>
      <c r="D118" s="4">
        <v>41577</v>
      </c>
      <c r="E118" s="3" t="s">
        <v>402</v>
      </c>
      <c r="F118" s="3">
        <v>27</v>
      </c>
      <c r="G118" s="3">
        <v>18</v>
      </c>
      <c r="H118" s="7" t="s">
        <v>424</v>
      </c>
      <c r="I118" s="3">
        <v>26</v>
      </c>
      <c r="J118" s="3">
        <v>19</v>
      </c>
      <c r="K118" s="5">
        <f t="shared" si="1"/>
        <v>37</v>
      </c>
    </row>
    <row r="119" spans="1:11" x14ac:dyDescent="0.3">
      <c r="A119" s="2">
        <v>115</v>
      </c>
      <c r="B119" s="3" t="s">
        <v>139</v>
      </c>
      <c r="C119" s="3" t="s">
        <v>4</v>
      </c>
      <c r="D119" s="4">
        <v>41484</v>
      </c>
      <c r="E119" s="3" t="s">
        <v>402</v>
      </c>
      <c r="F119" s="3">
        <v>24</v>
      </c>
      <c r="G119" s="3">
        <v>21</v>
      </c>
      <c r="H119" s="7" t="s">
        <v>424</v>
      </c>
      <c r="I119" s="3">
        <v>32</v>
      </c>
      <c r="J119" s="3">
        <v>13</v>
      </c>
      <c r="K119" s="5">
        <f t="shared" si="1"/>
        <v>34</v>
      </c>
    </row>
    <row r="120" spans="1:11" x14ac:dyDescent="0.3">
      <c r="A120" s="2">
        <v>116</v>
      </c>
      <c r="B120" s="3" t="s">
        <v>151</v>
      </c>
      <c r="C120" s="3" t="s">
        <v>113</v>
      </c>
      <c r="D120" s="4">
        <v>41570</v>
      </c>
      <c r="E120" s="3" t="s">
        <v>402</v>
      </c>
      <c r="F120" s="3">
        <v>23</v>
      </c>
      <c r="G120" s="3">
        <v>22</v>
      </c>
      <c r="H120" s="7" t="s">
        <v>424</v>
      </c>
      <c r="I120" s="3">
        <v>33</v>
      </c>
      <c r="J120" s="3">
        <v>12</v>
      </c>
      <c r="K120" s="5">
        <f t="shared" si="1"/>
        <v>34</v>
      </c>
    </row>
    <row r="121" spans="1:11" x14ac:dyDescent="0.3">
      <c r="A121" s="2">
        <v>117</v>
      </c>
      <c r="B121" s="3" t="s">
        <v>146</v>
      </c>
      <c r="C121" s="3" t="s">
        <v>8</v>
      </c>
      <c r="D121" s="4">
        <v>41105</v>
      </c>
      <c r="E121" s="3" t="s">
        <v>402</v>
      </c>
      <c r="F121" s="3">
        <v>30</v>
      </c>
      <c r="G121" s="3">
        <v>15</v>
      </c>
      <c r="H121" s="7" t="s">
        <v>424</v>
      </c>
      <c r="I121" s="3">
        <v>28</v>
      </c>
      <c r="J121" s="3">
        <v>17</v>
      </c>
      <c r="K121" s="5">
        <f t="shared" si="1"/>
        <v>32</v>
      </c>
    </row>
    <row r="122" spans="1:11" x14ac:dyDescent="0.3">
      <c r="A122" s="2">
        <v>118</v>
      </c>
      <c r="B122" s="3" t="s">
        <v>153</v>
      </c>
      <c r="C122" s="3" t="s">
        <v>12</v>
      </c>
      <c r="D122" s="4">
        <v>41335</v>
      </c>
      <c r="E122" s="3" t="s">
        <v>402</v>
      </c>
      <c r="F122" s="3">
        <v>38</v>
      </c>
      <c r="G122" s="3">
        <v>7</v>
      </c>
      <c r="H122" s="7" t="s">
        <v>424</v>
      </c>
      <c r="I122" s="3">
        <v>21</v>
      </c>
      <c r="J122" s="3">
        <v>24</v>
      </c>
      <c r="K122" s="5">
        <f t="shared" si="1"/>
        <v>31</v>
      </c>
    </row>
    <row r="123" spans="1:11" x14ac:dyDescent="0.3">
      <c r="A123" s="2">
        <v>119</v>
      </c>
      <c r="B123" s="3" t="s">
        <v>141</v>
      </c>
      <c r="C123" s="3" t="s">
        <v>8</v>
      </c>
      <c r="D123" s="4">
        <v>41386</v>
      </c>
      <c r="E123" s="3" t="s">
        <v>402</v>
      </c>
      <c r="F123" s="3">
        <v>33</v>
      </c>
      <c r="G123" s="3">
        <v>12</v>
      </c>
      <c r="H123" s="7" t="s">
        <v>424</v>
      </c>
      <c r="I123" s="3">
        <v>29</v>
      </c>
      <c r="J123" s="3">
        <v>16</v>
      </c>
      <c r="K123" s="5">
        <f t="shared" si="1"/>
        <v>28</v>
      </c>
    </row>
    <row r="124" spans="1:11" x14ac:dyDescent="0.3">
      <c r="A124" s="2">
        <v>120</v>
      </c>
      <c r="B124" s="3" t="s">
        <v>163</v>
      </c>
      <c r="C124" s="3" t="s">
        <v>9</v>
      </c>
      <c r="D124" s="4">
        <v>41774</v>
      </c>
      <c r="E124" s="3" t="s">
        <v>402</v>
      </c>
      <c r="F124" s="3">
        <v>36</v>
      </c>
      <c r="G124" s="3">
        <v>9</v>
      </c>
      <c r="H124" s="7" t="s">
        <v>424</v>
      </c>
      <c r="I124" s="3">
        <v>30</v>
      </c>
      <c r="J124" s="3">
        <v>15</v>
      </c>
      <c r="K124" s="5">
        <f t="shared" si="1"/>
        <v>24</v>
      </c>
    </row>
    <row r="125" spans="1:11" x14ac:dyDescent="0.3">
      <c r="A125" s="2">
        <v>121</v>
      </c>
      <c r="B125" s="3" t="s">
        <v>152</v>
      </c>
      <c r="C125" s="3" t="s">
        <v>9</v>
      </c>
      <c r="D125" s="4">
        <v>41789</v>
      </c>
      <c r="E125" s="3" t="s">
        <v>402</v>
      </c>
      <c r="F125" s="3">
        <v>35</v>
      </c>
      <c r="G125" s="3">
        <v>10</v>
      </c>
      <c r="H125" s="7" t="s">
        <v>424</v>
      </c>
      <c r="I125" s="3">
        <v>31</v>
      </c>
      <c r="J125" s="3">
        <v>14</v>
      </c>
      <c r="K125" s="5">
        <f t="shared" si="1"/>
        <v>24</v>
      </c>
    </row>
    <row r="126" spans="1:11" x14ac:dyDescent="0.3">
      <c r="A126" s="2">
        <v>122</v>
      </c>
      <c r="B126" s="3" t="s">
        <v>147</v>
      </c>
      <c r="C126" s="3" t="s">
        <v>8</v>
      </c>
      <c r="D126" s="4">
        <v>41199</v>
      </c>
      <c r="E126" s="3" t="s">
        <v>402</v>
      </c>
      <c r="F126" s="3">
        <v>34</v>
      </c>
      <c r="G126" s="3">
        <v>11</v>
      </c>
      <c r="H126" s="7" t="s">
        <v>424</v>
      </c>
      <c r="I126" s="3">
        <v>36</v>
      </c>
      <c r="J126" s="3">
        <v>9</v>
      </c>
      <c r="K126" s="5">
        <f t="shared" si="1"/>
        <v>20</v>
      </c>
    </row>
    <row r="127" spans="1:11" x14ac:dyDescent="0.3">
      <c r="A127" s="2">
        <v>123</v>
      </c>
      <c r="B127" s="3" t="s">
        <v>158</v>
      </c>
      <c r="C127" s="3" t="s">
        <v>113</v>
      </c>
      <c r="D127" s="4">
        <v>41422</v>
      </c>
      <c r="E127" s="3" t="s">
        <v>402</v>
      </c>
      <c r="F127" s="3">
        <v>37</v>
      </c>
      <c r="G127" s="3">
        <v>8</v>
      </c>
      <c r="H127" s="7" t="s">
        <v>424</v>
      </c>
      <c r="I127" s="3">
        <v>37</v>
      </c>
      <c r="J127" s="3">
        <v>8</v>
      </c>
      <c r="K127" s="5">
        <f t="shared" si="1"/>
        <v>16</v>
      </c>
    </row>
    <row r="128" spans="1:11" x14ac:dyDescent="0.3">
      <c r="A128" s="2">
        <v>124</v>
      </c>
      <c r="B128" s="3" t="s">
        <v>145</v>
      </c>
      <c r="C128" s="3" t="s">
        <v>8</v>
      </c>
      <c r="D128" s="4">
        <v>41373</v>
      </c>
      <c r="E128" s="3" t="s">
        <v>402</v>
      </c>
      <c r="F128" s="3">
        <v>29</v>
      </c>
      <c r="G128" s="3">
        <v>16</v>
      </c>
      <c r="H128" s="7" t="s">
        <v>424</v>
      </c>
      <c r="I128" s="7"/>
      <c r="J128" s="7"/>
      <c r="K128" s="5">
        <f t="shared" si="1"/>
        <v>16</v>
      </c>
    </row>
    <row r="129" spans="1:12" x14ac:dyDescent="0.3">
      <c r="A129" s="2">
        <v>125</v>
      </c>
      <c r="B129" s="3" t="s">
        <v>143</v>
      </c>
      <c r="C129" s="3" t="s">
        <v>4</v>
      </c>
      <c r="D129" s="4">
        <v>41382</v>
      </c>
      <c r="E129" s="3" t="s">
        <v>402</v>
      </c>
      <c r="F129" s="3">
        <v>31</v>
      </c>
      <c r="G129" s="3">
        <v>14</v>
      </c>
      <c r="H129" s="7" t="s">
        <v>424</v>
      </c>
      <c r="I129" s="7"/>
      <c r="J129" s="7"/>
      <c r="K129" s="5">
        <f t="shared" si="1"/>
        <v>14</v>
      </c>
    </row>
    <row r="130" spans="1:12" x14ac:dyDescent="0.3">
      <c r="A130" s="2">
        <v>126</v>
      </c>
      <c r="B130" s="3" t="s">
        <v>154</v>
      </c>
      <c r="C130" s="3" t="s">
        <v>113</v>
      </c>
      <c r="D130" s="4">
        <v>41642</v>
      </c>
      <c r="E130" s="3" t="s">
        <v>402</v>
      </c>
      <c r="F130" s="3">
        <v>43</v>
      </c>
      <c r="G130" s="3">
        <v>2</v>
      </c>
      <c r="H130" s="7" t="s">
        <v>424</v>
      </c>
      <c r="I130" s="3">
        <v>35</v>
      </c>
      <c r="J130" s="3">
        <v>10</v>
      </c>
      <c r="K130" s="5">
        <f t="shared" si="1"/>
        <v>12</v>
      </c>
    </row>
    <row r="131" spans="1:12" x14ac:dyDescent="0.3">
      <c r="A131" s="2">
        <v>127</v>
      </c>
      <c r="B131" s="3" t="s">
        <v>164</v>
      </c>
      <c r="C131" s="3" t="s">
        <v>12</v>
      </c>
      <c r="D131" s="4">
        <v>41424</v>
      </c>
      <c r="E131" s="3" t="s">
        <v>402</v>
      </c>
      <c r="F131" s="3"/>
      <c r="G131" s="3"/>
      <c r="H131" s="7" t="s">
        <v>424</v>
      </c>
      <c r="I131" s="3">
        <v>34</v>
      </c>
      <c r="J131" s="3">
        <v>11</v>
      </c>
      <c r="K131" s="5">
        <f t="shared" si="1"/>
        <v>11</v>
      </c>
    </row>
    <row r="132" spans="1:12" x14ac:dyDescent="0.3">
      <c r="A132" s="2">
        <v>128</v>
      </c>
      <c r="B132" s="3" t="s">
        <v>160</v>
      </c>
      <c r="C132" s="3" t="s">
        <v>113</v>
      </c>
      <c r="D132" s="4">
        <v>41711</v>
      </c>
      <c r="E132" s="3" t="s">
        <v>402</v>
      </c>
      <c r="F132" s="3">
        <v>46</v>
      </c>
      <c r="G132" s="3">
        <v>1</v>
      </c>
      <c r="H132" s="7" t="s">
        <v>424</v>
      </c>
      <c r="I132" s="3">
        <v>38</v>
      </c>
      <c r="J132" s="3">
        <v>7</v>
      </c>
      <c r="K132" s="5">
        <f t="shared" si="1"/>
        <v>8</v>
      </c>
    </row>
    <row r="133" spans="1:12" x14ac:dyDescent="0.3">
      <c r="A133" s="2">
        <v>129</v>
      </c>
      <c r="B133" s="3" t="s">
        <v>148</v>
      </c>
      <c r="C133" s="3" t="s">
        <v>113</v>
      </c>
      <c r="D133" s="4">
        <v>41177</v>
      </c>
      <c r="E133" s="3" t="s">
        <v>402</v>
      </c>
      <c r="F133" s="3">
        <v>39</v>
      </c>
      <c r="G133" s="3">
        <v>6</v>
      </c>
      <c r="H133" s="7" t="s">
        <v>424</v>
      </c>
      <c r="I133" s="7"/>
      <c r="J133" s="7"/>
      <c r="K133" s="5">
        <f t="shared" ref="K133:K196" si="2">SUM(G133,J133)</f>
        <v>6</v>
      </c>
    </row>
    <row r="134" spans="1:12" x14ac:dyDescent="0.3">
      <c r="A134" s="2">
        <v>130</v>
      </c>
      <c r="B134" s="3" t="s">
        <v>149</v>
      </c>
      <c r="C134" s="3" t="s">
        <v>8</v>
      </c>
      <c r="D134" s="4">
        <v>41150</v>
      </c>
      <c r="E134" s="3" t="s">
        <v>402</v>
      </c>
      <c r="F134" s="3">
        <v>40</v>
      </c>
      <c r="G134" s="3">
        <v>5</v>
      </c>
      <c r="H134" s="7" t="s">
        <v>424</v>
      </c>
      <c r="I134" s="7"/>
      <c r="J134" s="7"/>
      <c r="K134" s="5">
        <f t="shared" si="2"/>
        <v>5</v>
      </c>
    </row>
    <row r="135" spans="1:12" x14ac:dyDescent="0.3">
      <c r="A135" s="2">
        <v>131</v>
      </c>
      <c r="B135" s="3" t="s">
        <v>150</v>
      </c>
      <c r="C135" s="3" t="s">
        <v>114</v>
      </c>
      <c r="D135" s="4">
        <v>41534</v>
      </c>
      <c r="E135" s="3" t="s">
        <v>402</v>
      </c>
      <c r="F135" s="3">
        <v>41</v>
      </c>
      <c r="G135" s="3">
        <v>4</v>
      </c>
      <c r="H135" s="7" t="s">
        <v>424</v>
      </c>
      <c r="I135" s="7"/>
      <c r="J135" s="7"/>
      <c r="K135" s="5">
        <f t="shared" si="2"/>
        <v>4</v>
      </c>
    </row>
    <row r="136" spans="1:12" x14ac:dyDescent="0.3">
      <c r="A136" s="2">
        <v>132</v>
      </c>
      <c r="B136" s="9" t="s">
        <v>155</v>
      </c>
      <c r="C136" s="3" t="s">
        <v>114</v>
      </c>
      <c r="D136" s="4">
        <v>41283</v>
      </c>
      <c r="E136" s="3" t="s">
        <v>402</v>
      </c>
      <c r="F136" s="3">
        <v>42</v>
      </c>
      <c r="G136" s="3">
        <v>3</v>
      </c>
      <c r="H136" s="7" t="s">
        <v>424</v>
      </c>
      <c r="I136" s="7"/>
      <c r="J136" s="7"/>
      <c r="K136" s="5">
        <f t="shared" si="2"/>
        <v>3</v>
      </c>
    </row>
    <row r="137" spans="1:12" x14ac:dyDescent="0.3">
      <c r="A137" s="2">
        <v>133</v>
      </c>
      <c r="B137" s="3" t="s">
        <v>156</v>
      </c>
      <c r="C137" s="3" t="s">
        <v>113</v>
      </c>
      <c r="D137" s="4">
        <v>41499</v>
      </c>
      <c r="E137" s="3" t="s">
        <v>402</v>
      </c>
      <c r="F137" s="3">
        <v>45</v>
      </c>
      <c r="G137" s="3">
        <v>1</v>
      </c>
      <c r="H137" s="7" t="s">
        <v>424</v>
      </c>
      <c r="I137" s="7"/>
      <c r="J137" s="7"/>
      <c r="K137" s="5">
        <f t="shared" si="2"/>
        <v>1</v>
      </c>
    </row>
    <row r="138" spans="1:12" x14ac:dyDescent="0.3">
      <c r="A138" s="2">
        <v>134</v>
      </c>
      <c r="B138" s="3" t="s">
        <v>159</v>
      </c>
      <c r="C138" s="3" t="s">
        <v>113</v>
      </c>
      <c r="D138" s="4">
        <v>41332</v>
      </c>
      <c r="E138" s="3" t="s">
        <v>402</v>
      </c>
      <c r="F138" s="3">
        <v>47</v>
      </c>
      <c r="G138" s="3">
        <v>1</v>
      </c>
      <c r="H138" s="7" t="s">
        <v>424</v>
      </c>
      <c r="I138" s="7"/>
      <c r="J138" s="7"/>
      <c r="K138" s="5">
        <f t="shared" si="2"/>
        <v>1</v>
      </c>
    </row>
    <row r="139" spans="1:12" x14ac:dyDescent="0.3">
      <c r="A139" s="2">
        <v>135</v>
      </c>
      <c r="B139" s="3" t="s">
        <v>157</v>
      </c>
      <c r="C139" s="3" t="s">
        <v>114</v>
      </c>
      <c r="D139" s="4">
        <v>41241</v>
      </c>
      <c r="E139" s="3" t="s">
        <v>402</v>
      </c>
      <c r="F139" s="3">
        <v>44</v>
      </c>
      <c r="G139" s="3">
        <v>1</v>
      </c>
      <c r="H139" s="7" t="s">
        <v>424</v>
      </c>
      <c r="I139" s="7"/>
      <c r="J139" s="7"/>
      <c r="K139" s="5">
        <f t="shared" si="2"/>
        <v>1</v>
      </c>
    </row>
    <row r="140" spans="1:12" x14ac:dyDescent="0.3">
      <c r="A140" s="2">
        <v>136</v>
      </c>
      <c r="B140" s="3" t="s">
        <v>161</v>
      </c>
      <c r="C140" s="3" t="s">
        <v>114</v>
      </c>
      <c r="D140" s="4">
        <v>41806</v>
      </c>
      <c r="E140" s="3" t="s">
        <v>402</v>
      </c>
      <c r="F140" s="3">
        <v>48</v>
      </c>
      <c r="G140" s="3">
        <v>1</v>
      </c>
      <c r="H140" s="7" t="s">
        <v>424</v>
      </c>
      <c r="I140" s="7"/>
      <c r="J140" s="7"/>
      <c r="K140" s="5">
        <f t="shared" si="2"/>
        <v>1</v>
      </c>
    </row>
    <row r="141" spans="1:12" ht="15" thickBot="1" x14ac:dyDescent="0.35">
      <c r="A141" s="14">
        <v>137</v>
      </c>
      <c r="B141" s="15" t="s">
        <v>162</v>
      </c>
      <c r="C141" s="15" t="s">
        <v>113</v>
      </c>
      <c r="D141" s="16">
        <v>41438</v>
      </c>
      <c r="E141" s="15" t="s">
        <v>402</v>
      </c>
      <c r="F141" s="15">
        <v>49</v>
      </c>
      <c r="G141" s="15">
        <v>1</v>
      </c>
      <c r="H141" s="17" t="s">
        <v>424</v>
      </c>
      <c r="I141" s="17"/>
      <c r="J141" s="17"/>
      <c r="K141" s="18">
        <f t="shared" si="2"/>
        <v>1</v>
      </c>
    </row>
    <row r="142" spans="1:12" s="55" customFormat="1" x14ac:dyDescent="0.3">
      <c r="A142" s="56">
        <v>138</v>
      </c>
      <c r="B142" s="47" t="s">
        <v>352</v>
      </c>
      <c r="C142" s="47" t="s">
        <v>312</v>
      </c>
      <c r="D142" s="48">
        <v>41211</v>
      </c>
      <c r="E142" s="47" t="s">
        <v>406</v>
      </c>
      <c r="F142" s="47">
        <v>3</v>
      </c>
      <c r="G142" s="47">
        <v>640</v>
      </c>
      <c r="H142" s="57" t="s">
        <v>416</v>
      </c>
      <c r="I142" s="47">
        <v>1</v>
      </c>
      <c r="J142" s="47">
        <v>1000</v>
      </c>
      <c r="K142" s="13">
        <f t="shared" si="2"/>
        <v>1640</v>
      </c>
      <c r="L142" s="54" t="s">
        <v>452</v>
      </c>
    </row>
    <row r="143" spans="1:12" s="55" customFormat="1" x14ac:dyDescent="0.3">
      <c r="A143" s="45">
        <v>139</v>
      </c>
      <c r="B143" s="9" t="s">
        <v>351</v>
      </c>
      <c r="C143" s="9" t="s">
        <v>312</v>
      </c>
      <c r="D143" s="46">
        <v>41264</v>
      </c>
      <c r="E143" s="9" t="s">
        <v>406</v>
      </c>
      <c r="F143" s="9">
        <v>2</v>
      </c>
      <c r="G143" s="9">
        <v>800</v>
      </c>
      <c r="H143" s="8" t="s">
        <v>416</v>
      </c>
      <c r="I143" s="9">
        <v>2</v>
      </c>
      <c r="J143" s="9">
        <v>800</v>
      </c>
      <c r="K143" s="51">
        <f t="shared" si="2"/>
        <v>1600</v>
      </c>
      <c r="L143" s="54" t="s">
        <v>452</v>
      </c>
    </row>
    <row r="144" spans="1:12" s="55" customFormat="1" x14ac:dyDescent="0.3">
      <c r="A144" s="45">
        <v>140</v>
      </c>
      <c r="B144" s="9" t="s">
        <v>367</v>
      </c>
      <c r="C144" s="9" t="s">
        <v>6</v>
      </c>
      <c r="D144" s="46">
        <v>41280</v>
      </c>
      <c r="E144" s="9" t="s">
        <v>406</v>
      </c>
      <c r="F144" s="9">
        <v>4</v>
      </c>
      <c r="G144" s="9">
        <v>512</v>
      </c>
      <c r="H144" s="8" t="s">
        <v>416</v>
      </c>
      <c r="I144" s="9">
        <v>4</v>
      </c>
      <c r="J144" s="9">
        <v>512</v>
      </c>
      <c r="K144" s="51">
        <f t="shared" si="2"/>
        <v>1024</v>
      </c>
      <c r="L144" s="54" t="s">
        <v>452</v>
      </c>
    </row>
    <row r="145" spans="1:12" s="55" customFormat="1" x14ac:dyDescent="0.3">
      <c r="A145" s="45">
        <v>141</v>
      </c>
      <c r="B145" s="9" t="s">
        <v>350</v>
      </c>
      <c r="C145" s="9" t="s">
        <v>14</v>
      </c>
      <c r="D145" s="46">
        <v>41539</v>
      </c>
      <c r="E145" s="9" t="s">
        <v>406</v>
      </c>
      <c r="F145" s="9">
        <v>1</v>
      </c>
      <c r="G145" s="9">
        <v>1000</v>
      </c>
      <c r="H145" s="8" t="s">
        <v>416</v>
      </c>
      <c r="I145" s="8"/>
      <c r="J145" s="8"/>
      <c r="K145" s="51">
        <f t="shared" si="2"/>
        <v>1000</v>
      </c>
      <c r="L145" s="54" t="s">
        <v>452</v>
      </c>
    </row>
    <row r="146" spans="1:12" s="55" customFormat="1" x14ac:dyDescent="0.3">
      <c r="A146" s="45">
        <v>142</v>
      </c>
      <c r="B146" s="9" t="s">
        <v>355</v>
      </c>
      <c r="C146" s="9" t="s">
        <v>6</v>
      </c>
      <c r="D146" s="46">
        <v>41225</v>
      </c>
      <c r="E146" s="9" t="s">
        <v>406</v>
      </c>
      <c r="F146" s="9">
        <v>8</v>
      </c>
      <c r="G146" s="9">
        <v>210</v>
      </c>
      <c r="H146" s="8" t="s">
        <v>416</v>
      </c>
      <c r="I146" s="9">
        <v>3</v>
      </c>
      <c r="J146" s="9">
        <v>640</v>
      </c>
      <c r="K146" s="51">
        <f t="shared" si="2"/>
        <v>850</v>
      </c>
      <c r="L146" s="54" t="s">
        <v>452</v>
      </c>
    </row>
    <row r="147" spans="1:12" s="55" customFormat="1" x14ac:dyDescent="0.3">
      <c r="A147" s="45">
        <v>143</v>
      </c>
      <c r="B147" s="9" t="s">
        <v>353</v>
      </c>
      <c r="C147" s="9" t="s">
        <v>6</v>
      </c>
      <c r="D147" s="46">
        <v>41458</v>
      </c>
      <c r="E147" s="9" t="s">
        <v>406</v>
      </c>
      <c r="F147" s="9">
        <v>5</v>
      </c>
      <c r="G147" s="9">
        <v>410</v>
      </c>
      <c r="H147" s="8" t="s">
        <v>416</v>
      </c>
      <c r="I147" s="9">
        <v>5</v>
      </c>
      <c r="J147" s="9">
        <v>410</v>
      </c>
      <c r="K147" s="51">
        <f t="shared" si="2"/>
        <v>820</v>
      </c>
      <c r="L147" s="54" t="s">
        <v>452</v>
      </c>
    </row>
    <row r="148" spans="1:12" s="55" customFormat="1" x14ac:dyDescent="0.3">
      <c r="A148" s="45">
        <v>144</v>
      </c>
      <c r="B148" s="9" t="s">
        <v>354</v>
      </c>
      <c r="C148" s="9" t="s">
        <v>3</v>
      </c>
      <c r="D148" s="46">
        <v>41389</v>
      </c>
      <c r="E148" s="9" t="s">
        <v>406</v>
      </c>
      <c r="F148" s="9">
        <v>6</v>
      </c>
      <c r="G148" s="9">
        <v>328</v>
      </c>
      <c r="H148" s="8" t="s">
        <v>416</v>
      </c>
      <c r="I148" s="9">
        <v>7</v>
      </c>
      <c r="J148" s="9">
        <v>262</v>
      </c>
      <c r="K148" s="51">
        <f t="shared" si="2"/>
        <v>590</v>
      </c>
      <c r="L148" s="54" t="s">
        <v>452</v>
      </c>
    </row>
    <row r="149" spans="1:12" s="55" customFormat="1" x14ac:dyDescent="0.3">
      <c r="A149" s="45">
        <v>145</v>
      </c>
      <c r="B149" s="9" t="s">
        <v>365</v>
      </c>
      <c r="C149" s="9" t="s">
        <v>3</v>
      </c>
      <c r="D149" s="46">
        <v>41177</v>
      </c>
      <c r="E149" s="9" t="s">
        <v>406</v>
      </c>
      <c r="F149" s="9">
        <v>7</v>
      </c>
      <c r="G149" s="9">
        <v>262</v>
      </c>
      <c r="H149" s="8" t="s">
        <v>416</v>
      </c>
      <c r="I149" s="9">
        <v>8</v>
      </c>
      <c r="J149" s="9">
        <v>210</v>
      </c>
      <c r="K149" s="51">
        <f t="shared" si="2"/>
        <v>472</v>
      </c>
      <c r="L149" s="54" t="s">
        <v>452</v>
      </c>
    </row>
    <row r="150" spans="1:12" s="55" customFormat="1" x14ac:dyDescent="0.3">
      <c r="A150" s="45">
        <v>146</v>
      </c>
      <c r="B150" s="8" t="s">
        <v>408</v>
      </c>
      <c r="C150" s="8" t="s">
        <v>14</v>
      </c>
      <c r="D150" s="46">
        <v>41272</v>
      </c>
      <c r="E150" s="9" t="s">
        <v>406</v>
      </c>
      <c r="F150" s="8"/>
      <c r="G150" s="8"/>
      <c r="H150" s="8" t="s">
        <v>416</v>
      </c>
      <c r="I150" s="9">
        <v>6</v>
      </c>
      <c r="J150" s="9">
        <v>328</v>
      </c>
      <c r="K150" s="51">
        <f t="shared" si="2"/>
        <v>328</v>
      </c>
      <c r="L150" s="54" t="s">
        <v>452</v>
      </c>
    </row>
    <row r="151" spans="1:12" s="55" customFormat="1" x14ac:dyDescent="0.3">
      <c r="A151" s="45">
        <v>147</v>
      </c>
      <c r="B151" s="9" t="s">
        <v>357</v>
      </c>
      <c r="C151" s="9" t="s">
        <v>3</v>
      </c>
      <c r="D151" s="46">
        <v>41436</v>
      </c>
      <c r="E151" s="9" t="s">
        <v>406</v>
      </c>
      <c r="F151" s="9">
        <v>10</v>
      </c>
      <c r="G151" s="9">
        <v>134</v>
      </c>
      <c r="H151" s="8" t="s">
        <v>416</v>
      </c>
      <c r="I151" s="9">
        <v>11</v>
      </c>
      <c r="J151" s="9">
        <v>107</v>
      </c>
      <c r="K151" s="51">
        <f t="shared" si="2"/>
        <v>241</v>
      </c>
      <c r="L151" s="54" t="s">
        <v>452</v>
      </c>
    </row>
    <row r="152" spans="1:12" s="55" customFormat="1" x14ac:dyDescent="0.3">
      <c r="A152" s="45">
        <v>148</v>
      </c>
      <c r="B152" s="9" t="s">
        <v>359</v>
      </c>
      <c r="C152" s="9" t="s">
        <v>14</v>
      </c>
      <c r="D152" s="46">
        <v>41391</v>
      </c>
      <c r="E152" s="9" t="s">
        <v>406</v>
      </c>
      <c r="F152" s="9">
        <v>13</v>
      </c>
      <c r="G152" s="9">
        <v>69</v>
      </c>
      <c r="H152" s="8" t="s">
        <v>416</v>
      </c>
      <c r="I152" s="9">
        <v>9</v>
      </c>
      <c r="J152" s="9">
        <v>168</v>
      </c>
      <c r="K152" s="51">
        <f t="shared" si="2"/>
        <v>237</v>
      </c>
      <c r="L152" s="54" t="s">
        <v>452</v>
      </c>
    </row>
    <row r="153" spans="1:12" s="55" customFormat="1" x14ac:dyDescent="0.3">
      <c r="A153" s="45">
        <v>149</v>
      </c>
      <c r="B153" s="9" t="s">
        <v>356</v>
      </c>
      <c r="C153" s="9" t="s">
        <v>312</v>
      </c>
      <c r="D153" s="46">
        <v>41555</v>
      </c>
      <c r="E153" s="9" t="s">
        <v>406</v>
      </c>
      <c r="F153" s="9">
        <v>9</v>
      </c>
      <c r="G153" s="9">
        <v>168</v>
      </c>
      <c r="H153" s="8" t="s">
        <v>416</v>
      </c>
      <c r="I153" s="9">
        <v>21</v>
      </c>
      <c r="J153" s="9">
        <v>24</v>
      </c>
      <c r="K153" s="51">
        <f t="shared" si="2"/>
        <v>192</v>
      </c>
      <c r="L153" s="54" t="s">
        <v>452</v>
      </c>
    </row>
    <row r="154" spans="1:12" s="55" customFormat="1" x14ac:dyDescent="0.3">
      <c r="A154" s="45">
        <v>150</v>
      </c>
      <c r="B154" s="9" t="s">
        <v>360</v>
      </c>
      <c r="C154" s="9" t="s">
        <v>14</v>
      </c>
      <c r="D154" s="46">
        <v>41520</v>
      </c>
      <c r="E154" s="9" t="s">
        <v>406</v>
      </c>
      <c r="F154" s="9">
        <v>11</v>
      </c>
      <c r="G154" s="9">
        <v>107</v>
      </c>
      <c r="H154" s="8" t="s">
        <v>416</v>
      </c>
      <c r="I154" s="9">
        <v>13</v>
      </c>
      <c r="J154" s="9">
        <v>69</v>
      </c>
      <c r="K154" s="51">
        <f t="shared" si="2"/>
        <v>176</v>
      </c>
      <c r="L154" s="54" t="s">
        <v>452</v>
      </c>
    </row>
    <row r="155" spans="1:12" s="55" customFormat="1" x14ac:dyDescent="0.3">
      <c r="A155" s="45">
        <v>151</v>
      </c>
      <c r="B155" s="9" t="s">
        <v>384</v>
      </c>
      <c r="C155" s="9" t="s">
        <v>3</v>
      </c>
      <c r="D155" s="46">
        <v>41741</v>
      </c>
      <c r="E155" s="9" t="s">
        <v>406</v>
      </c>
      <c r="F155" s="9">
        <v>23</v>
      </c>
      <c r="G155" s="9">
        <v>22</v>
      </c>
      <c r="H155" s="8" t="s">
        <v>416</v>
      </c>
      <c r="I155" s="9">
        <v>10</v>
      </c>
      <c r="J155" s="9">
        <v>134</v>
      </c>
      <c r="K155" s="51">
        <f t="shared" si="2"/>
        <v>156</v>
      </c>
      <c r="L155" s="54" t="s">
        <v>452</v>
      </c>
    </row>
    <row r="156" spans="1:12" s="55" customFormat="1" x14ac:dyDescent="0.3">
      <c r="A156" s="45">
        <v>152</v>
      </c>
      <c r="B156" s="9" t="s">
        <v>364</v>
      </c>
      <c r="C156" s="9" t="s">
        <v>7</v>
      </c>
      <c r="D156" s="46">
        <v>41584</v>
      </c>
      <c r="E156" s="9" t="s">
        <v>406</v>
      </c>
      <c r="F156" s="9">
        <v>12</v>
      </c>
      <c r="G156" s="9">
        <v>86</v>
      </c>
      <c r="H156" s="8" t="s">
        <v>416</v>
      </c>
      <c r="I156" s="9">
        <v>20</v>
      </c>
      <c r="J156" s="9">
        <v>25</v>
      </c>
      <c r="K156" s="51">
        <f t="shared" si="2"/>
        <v>111</v>
      </c>
      <c r="L156" s="54" t="s">
        <v>452</v>
      </c>
    </row>
    <row r="157" spans="1:12" x14ac:dyDescent="0.3">
      <c r="A157" s="2">
        <v>153</v>
      </c>
      <c r="B157" s="3" t="s">
        <v>374</v>
      </c>
      <c r="C157" s="3" t="s">
        <v>7</v>
      </c>
      <c r="D157" s="4">
        <v>41489</v>
      </c>
      <c r="E157" s="3" t="s">
        <v>406</v>
      </c>
      <c r="F157" s="3">
        <v>40</v>
      </c>
      <c r="G157" s="3">
        <v>5</v>
      </c>
      <c r="H157" s="7" t="s">
        <v>416</v>
      </c>
      <c r="I157" s="3">
        <v>12</v>
      </c>
      <c r="J157" s="3">
        <v>86</v>
      </c>
      <c r="K157" s="5">
        <f t="shared" si="2"/>
        <v>91</v>
      </c>
    </row>
    <row r="158" spans="1:12" x14ac:dyDescent="0.3">
      <c r="A158" s="2">
        <v>154</v>
      </c>
      <c r="B158" s="3" t="s">
        <v>363</v>
      </c>
      <c r="C158" s="3" t="s">
        <v>6</v>
      </c>
      <c r="D158" s="4">
        <v>41711</v>
      </c>
      <c r="E158" s="3" t="s">
        <v>406</v>
      </c>
      <c r="F158" s="3">
        <v>20</v>
      </c>
      <c r="G158" s="3">
        <v>25</v>
      </c>
      <c r="H158" s="7" t="s">
        <v>416</v>
      </c>
      <c r="I158" s="3">
        <v>14</v>
      </c>
      <c r="J158" s="3">
        <v>55</v>
      </c>
      <c r="K158" s="5">
        <f t="shared" si="2"/>
        <v>80</v>
      </c>
    </row>
    <row r="159" spans="1:12" x14ac:dyDescent="0.3">
      <c r="A159" s="2">
        <v>155</v>
      </c>
      <c r="B159" s="3" t="s">
        <v>372</v>
      </c>
      <c r="C159" s="3" t="s">
        <v>314</v>
      </c>
      <c r="D159" s="4">
        <v>41490</v>
      </c>
      <c r="E159" s="3" t="s">
        <v>406</v>
      </c>
      <c r="F159" s="3">
        <v>15</v>
      </c>
      <c r="G159" s="3">
        <v>44</v>
      </c>
      <c r="H159" s="7" t="s">
        <v>416</v>
      </c>
      <c r="I159" s="3">
        <v>16</v>
      </c>
      <c r="J159" s="3">
        <v>35</v>
      </c>
      <c r="K159" s="5">
        <f t="shared" si="2"/>
        <v>79</v>
      </c>
    </row>
    <row r="160" spans="1:12" x14ac:dyDescent="0.3">
      <c r="A160" s="2">
        <v>156</v>
      </c>
      <c r="B160" s="3" t="s">
        <v>361</v>
      </c>
      <c r="C160" s="3" t="s">
        <v>6</v>
      </c>
      <c r="D160" s="4">
        <v>41350</v>
      </c>
      <c r="E160" s="3" t="s">
        <v>406</v>
      </c>
      <c r="F160" s="3">
        <v>14</v>
      </c>
      <c r="G160" s="3">
        <v>55</v>
      </c>
      <c r="H160" s="7" t="s">
        <v>416</v>
      </c>
      <c r="I160" s="3">
        <v>25</v>
      </c>
      <c r="J160" s="3">
        <v>20</v>
      </c>
      <c r="K160" s="5">
        <f t="shared" si="2"/>
        <v>75</v>
      </c>
    </row>
    <row r="161" spans="1:11" x14ac:dyDescent="0.3">
      <c r="A161" s="2">
        <v>157</v>
      </c>
      <c r="B161" s="3" t="s">
        <v>376</v>
      </c>
      <c r="C161" s="3" t="s">
        <v>312</v>
      </c>
      <c r="D161" s="4">
        <v>41308</v>
      </c>
      <c r="E161" s="3" t="s">
        <v>406</v>
      </c>
      <c r="F161" s="3">
        <v>28</v>
      </c>
      <c r="G161" s="3">
        <v>17</v>
      </c>
      <c r="H161" s="7" t="s">
        <v>416</v>
      </c>
      <c r="I161" s="3">
        <v>15</v>
      </c>
      <c r="J161" s="3">
        <v>44</v>
      </c>
      <c r="K161" s="5">
        <f t="shared" si="2"/>
        <v>61</v>
      </c>
    </row>
    <row r="162" spans="1:11" x14ac:dyDescent="0.3">
      <c r="A162" s="2">
        <v>158</v>
      </c>
      <c r="B162" s="3" t="s">
        <v>10</v>
      </c>
      <c r="C162" s="3" t="s">
        <v>313</v>
      </c>
      <c r="D162" s="4">
        <v>41165</v>
      </c>
      <c r="E162" s="3" t="s">
        <v>406</v>
      </c>
      <c r="F162" s="3">
        <v>21</v>
      </c>
      <c r="G162" s="3">
        <v>24</v>
      </c>
      <c r="H162" s="7" t="s">
        <v>416</v>
      </c>
      <c r="I162" s="3">
        <v>17</v>
      </c>
      <c r="J162" s="3">
        <v>28</v>
      </c>
      <c r="K162" s="5">
        <f t="shared" si="2"/>
        <v>52</v>
      </c>
    </row>
    <row r="163" spans="1:11" x14ac:dyDescent="0.3">
      <c r="A163" s="2">
        <v>159</v>
      </c>
      <c r="B163" s="3" t="s">
        <v>370</v>
      </c>
      <c r="C163" s="3" t="s">
        <v>14</v>
      </c>
      <c r="D163" s="4">
        <v>41319</v>
      </c>
      <c r="E163" s="3" t="s">
        <v>406</v>
      </c>
      <c r="F163" s="3">
        <v>17</v>
      </c>
      <c r="G163" s="3">
        <v>28</v>
      </c>
      <c r="H163" s="7" t="s">
        <v>416</v>
      </c>
      <c r="I163" s="3">
        <v>23</v>
      </c>
      <c r="J163" s="3">
        <v>22</v>
      </c>
      <c r="K163" s="5">
        <f t="shared" si="2"/>
        <v>50</v>
      </c>
    </row>
    <row r="164" spans="1:11" x14ac:dyDescent="0.3">
      <c r="A164" s="2">
        <v>160</v>
      </c>
      <c r="B164" s="3" t="s">
        <v>382</v>
      </c>
      <c r="C164" s="3" t="s">
        <v>314</v>
      </c>
      <c r="D164" s="4">
        <v>41395</v>
      </c>
      <c r="E164" s="3" t="s">
        <v>406</v>
      </c>
      <c r="F164" s="3">
        <v>22</v>
      </c>
      <c r="G164" s="3">
        <v>23</v>
      </c>
      <c r="H164" s="7" t="s">
        <v>416</v>
      </c>
      <c r="I164" s="3">
        <v>18</v>
      </c>
      <c r="J164" s="3">
        <v>27</v>
      </c>
      <c r="K164" s="5">
        <f t="shared" si="2"/>
        <v>50</v>
      </c>
    </row>
    <row r="165" spans="1:11" x14ac:dyDescent="0.3">
      <c r="A165" s="2">
        <v>161</v>
      </c>
      <c r="B165" s="3" t="s">
        <v>377</v>
      </c>
      <c r="C165" s="3" t="s">
        <v>7</v>
      </c>
      <c r="D165" s="4">
        <v>41329</v>
      </c>
      <c r="E165" s="3" t="s">
        <v>406</v>
      </c>
      <c r="F165" s="3">
        <v>19</v>
      </c>
      <c r="G165" s="3">
        <v>26</v>
      </c>
      <c r="H165" s="7" t="s">
        <v>416</v>
      </c>
      <c r="I165" s="3">
        <v>22</v>
      </c>
      <c r="J165" s="3">
        <v>23</v>
      </c>
      <c r="K165" s="5">
        <f t="shared" si="2"/>
        <v>49</v>
      </c>
    </row>
    <row r="166" spans="1:11" x14ac:dyDescent="0.3">
      <c r="A166" s="2">
        <v>162</v>
      </c>
      <c r="B166" s="3" t="s">
        <v>358</v>
      </c>
      <c r="C166" s="3" t="s">
        <v>3</v>
      </c>
      <c r="D166" s="4">
        <v>41203</v>
      </c>
      <c r="E166" s="3" t="s">
        <v>406</v>
      </c>
      <c r="F166" s="3">
        <v>16</v>
      </c>
      <c r="G166" s="3">
        <v>35</v>
      </c>
      <c r="H166" s="7" t="s">
        <v>416</v>
      </c>
      <c r="I166" s="3">
        <v>36</v>
      </c>
      <c r="J166" s="3">
        <v>9</v>
      </c>
      <c r="K166" s="5">
        <f t="shared" si="2"/>
        <v>44</v>
      </c>
    </row>
    <row r="167" spans="1:11" x14ac:dyDescent="0.3">
      <c r="A167" s="2">
        <v>163</v>
      </c>
      <c r="B167" s="3" t="s">
        <v>386</v>
      </c>
      <c r="C167" s="3" t="s">
        <v>7</v>
      </c>
      <c r="D167" s="4">
        <v>41245</v>
      </c>
      <c r="E167" s="3" t="s">
        <v>406</v>
      </c>
      <c r="F167" s="3">
        <v>30</v>
      </c>
      <c r="G167" s="3">
        <v>15</v>
      </c>
      <c r="H167" s="7" t="s">
        <v>416</v>
      </c>
      <c r="I167" s="3">
        <v>19</v>
      </c>
      <c r="J167" s="3">
        <v>26</v>
      </c>
      <c r="K167" s="5">
        <f t="shared" si="2"/>
        <v>41</v>
      </c>
    </row>
    <row r="168" spans="1:11" x14ac:dyDescent="0.3">
      <c r="A168" s="2">
        <v>164</v>
      </c>
      <c r="B168" s="9" t="s">
        <v>362</v>
      </c>
      <c r="C168" s="3" t="s">
        <v>7</v>
      </c>
      <c r="D168" s="4">
        <v>41607</v>
      </c>
      <c r="E168" s="3" t="s">
        <v>406</v>
      </c>
      <c r="F168" s="3">
        <v>26</v>
      </c>
      <c r="G168" s="3">
        <v>19</v>
      </c>
      <c r="H168" s="7" t="s">
        <v>416</v>
      </c>
      <c r="I168" s="3">
        <v>24</v>
      </c>
      <c r="J168" s="3">
        <v>21</v>
      </c>
      <c r="K168" s="5">
        <f t="shared" si="2"/>
        <v>40</v>
      </c>
    </row>
    <row r="169" spans="1:11" x14ac:dyDescent="0.3">
      <c r="A169" s="2">
        <v>165</v>
      </c>
      <c r="B169" s="9" t="s">
        <v>393</v>
      </c>
      <c r="C169" s="3" t="s">
        <v>314</v>
      </c>
      <c r="D169" s="4">
        <v>41596</v>
      </c>
      <c r="E169" s="3" t="s">
        <v>406</v>
      </c>
      <c r="F169" s="3">
        <v>24</v>
      </c>
      <c r="G169" s="3">
        <v>21</v>
      </c>
      <c r="H169" s="7" t="s">
        <v>416</v>
      </c>
      <c r="I169" s="3">
        <v>28</v>
      </c>
      <c r="J169" s="3">
        <v>17</v>
      </c>
      <c r="K169" s="5">
        <f t="shared" si="2"/>
        <v>38</v>
      </c>
    </row>
    <row r="170" spans="1:11" x14ac:dyDescent="0.3">
      <c r="A170" s="2">
        <v>166</v>
      </c>
      <c r="B170" s="3" t="s">
        <v>369</v>
      </c>
      <c r="C170" s="3" t="s">
        <v>3</v>
      </c>
      <c r="D170" s="4">
        <v>41526</v>
      </c>
      <c r="E170" s="3" t="s">
        <v>406</v>
      </c>
      <c r="F170" s="3">
        <v>18</v>
      </c>
      <c r="G170" s="3">
        <v>27</v>
      </c>
      <c r="H170" s="7" t="s">
        <v>416</v>
      </c>
      <c r="I170" s="3">
        <v>35</v>
      </c>
      <c r="J170" s="3">
        <v>10</v>
      </c>
      <c r="K170" s="5">
        <f t="shared" si="2"/>
        <v>37</v>
      </c>
    </row>
    <row r="171" spans="1:11" x14ac:dyDescent="0.3">
      <c r="A171" s="2">
        <v>167</v>
      </c>
      <c r="B171" s="3" t="s">
        <v>371</v>
      </c>
      <c r="C171" s="3" t="s">
        <v>7</v>
      </c>
      <c r="D171" s="4">
        <v>41172</v>
      </c>
      <c r="E171" s="3" t="s">
        <v>406</v>
      </c>
      <c r="F171" s="3">
        <v>34</v>
      </c>
      <c r="G171" s="3">
        <v>11</v>
      </c>
      <c r="H171" s="7" t="s">
        <v>416</v>
      </c>
      <c r="I171" s="3">
        <v>26</v>
      </c>
      <c r="J171" s="3">
        <v>19</v>
      </c>
      <c r="K171" s="5">
        <f t="shared" si="2"/>
        <v>30</v>
      </c>
    </row>
    <row r="172" spans="1:11" x14ac:dyDescent="0.3">
      <c r="A172" s="2">
        <v>168</v>
      </c>
      <c r="B172" s="3" t="s">
        <v>378</v>
      </c>
      <c r="C172" s="3" t="s">
        <v>7</v>
      </c>
      <c r="D172" s="4">
        <v>41621</v>
      </c>
      <c r="E172" s="3" t="s">
        <v>406</v>
      </c>
      <c r="F172" s="3">
        <v>32</v>
      </c>
      <c r="G172" s="3">
        <v>13</v>
      </c>
      <c r="H172" s="7" t="s">
        <v>416</v>
      </c>
      <c r="I172" s="3">
        <v>30</v>
      </c>
      <c r="J172" s="3">
        <v>15</v>
      </c>
      <c r="K172" s="5">
        <f t="shared" si="2"/>
        <v>28</v>
      </c>
    </row>
    <row r="173" spans="1:11" x14ac:dyDescent="0.3">
      <c r="A173" s="2">
        <v>169</v>
      </c>
      <c r="B173" s="3" t="s">
        <v>387</v>
      </c>
      <c r="C173" s="3" t="s">
        <v>312</v>
      </c>
      <c r="D173" s="4">
        <v>41616</v>
      </c>
      <c r="E173" s="3" t="s">
        <v>406</v>
      </c>
      <c r="F173" s="3">
        <v>33</v>
      </c>
      <c r="G173" s="3">
        <v>12</v>
      </c>
      <c r="H173" s="7" t="s">
        <v>416</v>
      </c>
      <c r="I173" s="3">
        <v>29</v>
      </c>
      <c r="J173" s="3">
        <v>16</v>
      </c>
      <c r="K173" s="5">
        <f t="shared" si="2"/>
        <v>28</v>
      </c>
    </row>
    <row r="174" spans="1:11" x14ac:dyDescent="0.3">
      <c r="A174" s="2">
        <v>170</v>
      </c>
      <c r="B174" s="3" t="s">
        <v>375</v>
      </c>
      <c r="C174" s="3" t="s">
        <v>312</v>
      </c>
      <c r="D174" s="4">
        <v>41774</v>
      </c>
      <c r="E174" s="3" t="s">
        <v>406</v>
      </c>
      <c r="F174" s="3">
        <v>27</v>
      </c>
      <c r="G174" s="3">
        <v>18</v>
      </c>
      <c r="H174" s="7" t="s">
        <v>416</v>
      </c>
      <c r="I174" s="3">
        <v>39</v>
      </c>
      <c r="J174" s="3">
        <v>6</v>
      </c>
      <c r="K174" s="5">
        <f t="shared" si="2"/>
        <v>24</v>
      </c>
    </row>
    <row r="175" spans="1:11" x14ac:dyDescent="0.3">
      <c r="A175" s="2">
        <v>171</v>
      </c>
      <c r="B175" s="3" t="s">
        <v>368</v>
      </c>
      <c r="C175" s="3" t="s">
        <v>14</v>
      </c>
      <c r="D175" s="4">
        <v>41273</v>
      </c>
      <c r="E175" s="3" t="s">
        <v>406</v>
      </c>
      <c r="F175" s="3">
        <v>29</v>
      </c>
      <c r="G175" s="3">
        <v>16</v>
      </c>
      <c r="H175" s="7" t="s">
        <v>416</v>
      </c>
      <c r="I175" s="3">
        <v>38</v>
      </c>
      <c r="J175" s="3">
        <v>7</v>
      </c>
      <c r="K175" s="5">
        <f t="shared" si="2"/>
        <v>23</v>
      </c>
    </row>
    <row r="176" spans="1:11" x14ac:dyDescent="0.3">
      <c r="A176" s="2">
        <v>172</v>
      </c>
      <c r="B176" s="3" t="s">
        <v>366</v>
      </c>
      <c r="C176" s="3" t="s">
        <v>6</v>
      </c>
      <c r="D176" s="4">
        <v>41117</v>
      </c>
      <c r="E176" s="3" t="s">
        <v>406</v>
      </c>
      <c r="F176" s="3">
        <v>41</v>
      </c>
      <c r="G176" s="3">
        <v>4</v>
      </c>
      <c r="H176" s="7" t="s">
        <v>416</v>
      </c>
      <c r="I176" s="3">
        <v>27</v>
      </c>
      <c r="J176" s="3">
        <v>18</v>
      </c>
      <c r="K176" s="5">
        <f t="shared" si="2"/>
        <v>22</v>
      </c>
    </row>
    <row r="177" spans="1:11" x14ac:dyDescent="0.3">
      <c r="A177" s="2">
        <v>173</v>
      </c>
      <c r="B177" s="3" t="s">
        <v>392</v>
      </c>
      <c r="C177" s="3" t="s">
        <v>312</v>
      </c>
      <c r="D177" s="4">
        <v>41761</v>
      </c>
      <c r="E177" s="3" t="s">
        <v>406</v>
      </c>
      <c r="F177" s="3">
        <v>36</v>
      </c>
      <c r="G177" s="3">
        <v>9</v>
      </c>
      <c r="H177" s="7" t="s">
        <v>416</v>
      </c>
      <c r="I177" s="3">
        <v>34</v>
      </c>
      <c r="J177" s="3">
        <v>11</v>
      </c>
      <c r="K177" s="5">
        <f t="shared" si="2"/>
        <v>20</v>
      </c>
    </row>
    <row r="178" spans="1:11" x14ac:dyDescent="0.3">
      <c r="A178" s="2">
        <v>174</v>
      </c>
      <c r="B178" s="3" t="s">
        <v>391</v>
      </c>
      <c r="C178" s="3" t="s">
        <v>6</v>
      </c>
      <c r="D178" s="4">
        <v>41545</v>
      </c>
      <c r="E178" s="3" t="s">
        <v>406</v>
      </c>
      <c r="F178" s="3">
        <v>25</v>
      </c>
      <c r="G178" s="3">
        <v>20</v>
      </c>
      <c r="H178" s="7" t="s">
        <v>416</v>
      </c>
      <c r="I178" s="7"/>
      <c r="J178" s="7"/>
      <c r="K178" s="5">
        <f t="shared" si="2"/>
        <v>20</v>
      </c>
    </row>
    <row r="179" spans="1:11" x14ac:dyDescent="0.3">
      <c r="A179" s="2">
        <v>175</v>
      </c>
      <c r="B179" s="3" t="s">
        <v>379</v>
      </c>
      <c r="C179" s="3" t="s">
        <v>6</v>
      </c>
      <c r="D179" s="4">
        <v>41814</v>
      </c>
      <c r="E179" s="3" t="s">
        <v>406</v>
      </c>
      <c r="F179" s="3">
        <v>39</v>
      </c>
      <c r="G179" s="3">
        <v>6</v>
      </c>
      <c r="H179" s="7" t="s">
        <v>416</v>
      </c>
      <c r="I179" s="3">
        <v>33</v>
      </c>
      <c r="J179" s="3">
        <v>12</v>
      </c>
      <c r="K179" s="5">
        <f t="shared" si="2"/>
        <v>18</v>
      </c>
    </row>
    <row r="180" spans="1:11" x14ac:dyDescent="0.3">
      <c r="A180" s="2">
        <v>176</v>
      </c>
      <c r="B180" s="3" t="s">
        <v>373</v>
      </c>
      <c r="C180" s="3" t="s">
        <v>6</v>
      </c>
      <c r="D180" s="4">
        <v>41357</v>
      </c>
      <c r="E180" s="3" t="s">
        <v>406</v>
      </c>
      <c r="F180" s="3">
        <v>35</v>
      </c>
      <c r="G180" s="3">
        <v>10</v>
      </c>
      <c r="H180" s="7" t="s">
        <v>416</v>
      </c>
      <c r="I180" s="3">
        <v>40</v>
      </c>
      <c r="J180" s="3">
        <v>5</v>
      </c>
      <c r="K180" s="5">
        <f t="shared" si="2"/>
        <v>15</v>
      </c>
    </row>
    <row r="181" spans="1:11" x14ac:dyDescent="0.3">
      <c r="A181" s="2">
        <v>177</v>
      </c>
      <c r="B181" s="3" t="s">
        <v>385</v>
      </c>
      <c r="C181" s="3" t="s">
        <v>3</v>
      </c>
      <c r="D181" s="4">
        <v>41739</v>
      </c>
      <c r="E181" s="3" t="s">
        <v>406</v>
      </c>
      <c r="F181" s="3">
        <v>31</v>
      </c>
      <c r="G181" s="3">
        <v>14</v>
      </c>
      <c r="H181" s="7" t="s">
        <v>416</v>
      </c>
      <c r="I181" s="7"/>
      <c r="J181" s="7"/>
      <c r="K181" s="5">
        <f t="shared" si="2"/>
        <v>14</v>
      </c>
    </row>
    <row r="182" spans="1:11" x14ac:dyDescent="0.3">
      <c r="A182" s="2">
        <v>178</v>
      </c>
      <c r="B182" s="8" t="s">
        <v>409</v>
      </c>
      <c r="C182" s="7" t="s">
        <v>14</v>
      </c>
      <c r="D182" s="4">
        <v>41235</v>
      </c>
      <c r="E182" s="3" t="s">
        <v>406</v>
      </c>
      <c r="F182" s="7"/>
      <c r="G182" s="7"/>
      <c r="H182" s="7" t="s">
        <v>416</v>
      </c>
      <c r="I182" s="3">
        <v>31</v>
      </c>
      <c r="J182" s="3">
        <v>14</v>
      </c>
      <c r="K182" s="5">
        <f t="shared" si="2"/>
        <v>14</v>
      </c>
    </row>
    <row r="183" spans="1:11" x14ac:dyDescent="0.3">
      <c r="A183" s="2">
        <v>179</v>
      </c>
      <c r="B183" s="8" t="s">
        <v>410</v>
      </c>
      <c r="C183" s="7" t="s">
        <v>14</v>
      </c>
      <c r="D183" s="4">
        <v>41324</v>
      </c>
      <c r="E183" s="3" t="s">
        <v>406</v>
      </c>
      <c r="F183" s="7"/>
      <c r="G183" s="7"/>
      <c r="H183" s="7" t="s">
        <v>416</v>
      </c>
      <c r="I183" s="3">
        <v>32</v>
      </c>
      <c r="J183" s="3">
        <v>13</v>
      </c>
      <c r="K183" s="5">
        <f t="shared" si="2"/>
        <v>13</v>
      </c>
    </row>
    <row r="184" spans="1:11" x14ac:dyDescent="0.3">
      <c r="A184" s="2">
        <v>180</v>
      </c>
      <c r="B184" s="3" t="s">
        <v>381</v>
      </c>
      <c r="C184" s="3" t="s">
        <v>313</v>
      </c>
      <c r="D184" s="4">
        <v>41154</v>
      </c>
      <c r="E184" s="3" t="s">
        <v>406</v>
      </c>
      <c r="F184" s="3">
        <v>38</v>
      </c>
      <c r="G184" s="3">
        <v>7</v>
      </c>
      <c r="H184" s="7" t="s">
        <v>416</v>
      </c>
      <c r="I184" s="3">
        <v>41</v>
      </c>
      <c r="J184" s="3">
        <v>4</v>
      </c>
      <c r="K184" s="5">
        <f t="shared" si="2"/>
        <v>11</v>
      </c>
    </row>
    <row r="185" spans="1:11" x14ac:dyDescent="0.3">
      <c r="A185" s="2">
        <v>181</v>
      </c>
      <c r="B185" s="3" t="s">
        <v>380</v>
      </c>
      <c r="C185" s="3" t="s">
        <v>6</v>
      </c>
      <c r="D185" s="4">
        <v>41446</v>
      </c>
      <c r="E185" s="3" t="s">
        <v>406</v>
      </c>
      <c r="F185" s="3">
        <v>37</v>
      </c>
      <c r="G185" s="3">
        <v>8</v>
      </c>
      <c r="H185" s="7" t="s">
        <v>416</v>
      </c>
      <c r="I185" s="3">
        <v>45</v>
      </c>
      <c r="J185" s="3">
        <v>1</v>
      </c>
      <c r="K185" s="5">
        <f t="shared" si="2"/>
        <v>9</v>
      </c>
    </row>
    <row r="186" spans="1:11" x14ac:dyDescent="0.3">
      <c r="A186" s="2">
        <v>182</v>
      </c>
      <c r="B186" s="3" t="s">
        <v>383</v>
      </c>
      <c r="C186" s="3" t="s">
        <v>6</v>
      </c>
      <c r="D186" s="4">
        <v>41214</v>
      </c>
      <c r="E186" s="3" t="s">
        <v>406</v>
      </c>
      <c r="F186" s="3">
        <v>44</v>
      </c>
      <c r="G186" s="3">
        <v>1</v>
      </c>
      <c r="H186" s="7" t="s">
        <v>416</v>
      </c>
      <c r="I186" s="3">
        <v>37</v>
      </c>
      <c r="J186" s="3">
        <v>8</v>
      </c>
      <c r="K186" s="5">
        <f t="shared" si="2"/>
        <v>9</v>
      </c>
    </row>
    <row r="187" spans="1:11" x14ac:dyDescent="0.3">
      <c r="A187" s="2">
        <v>183</v>
      </c>
      <c r="B187" s="3" t="s">
        <v>396</v>
      </c>
      <c r="C187" s="3" t="s">
        <v>6</v>
      </c>
      <c r="D187" s="4">
        <v>41481</v>
      </c>
      <c r="E187" s="3" t="s">
        <v>406</v>
      </c>
      <c r="F187" s="3">
        <v>43</v>
      </c>
      <c r="G187" s="3">
        <v>2</v>
      </c>
      <c r="H187" s="7" t="s">
        <v>416</v>
      </c>
      <c r="I187" s="3">
        <v>42</v>
      </c>
      <c r="J187" s="3">
        <v>3</v>
      </c>
      <c r="K187" s="5">
        <f t="shared" si="2"/>
        <v>5</v>
      </c>
    </row>
    <row r="188" spans="1:11" x14ac:dyDescent="0.3">
      <c r="A188" s="2">
        <v>184</v>
      </c>
      <c r="B188" s="3" t="s">
        <v>388</v>
      </c>
      <c r="C188" s="3" t="s">
        <v>3</v>
      </c>
      <c r="D188" s="4">
        <v>41739</v>
      </c>
      <c r="E188" s="3" t="s">
        <v>406</v>
      </c>
      <c r="F188" s="3">
        <v>42</v>
      </c>
      <c r="G188" s="3">
        <v>3</v>
      </c>
      <c r="H188" s="7" t="s">
        <v>416</v>
      </c>
      <c r="I188" s="7"/>
      <c r="J188" s="7"/>
      <c r="K188" s="5">
        <f t="shared" si="2"/>
        <v>3</v>
      </c>
    </row>
    <row r="189" spans="1:11" x14ac:dyDescent="0.3">
      <c r="A189" s="2">
        <v>185</v>
      </c>
      <c r="B189" s="3" t="s">
        <v>389</v>
      </c>
      <c r="C189" s="3" t="s">
        <v>7</v>
      </c>
      <c r="D189" s="4">
        <v>41544</v>
      </c>
      <c r="E189" s="3" t="s">
        <v>406</v>
      </c>
      <c r="F189" s="3">
        <v>45</v>
      </c>
      <c r="G189" s="3">
        <v>1</v>
      </c>
      <c r="H189" s="7" t="s">
        <v>416</v>
      </c>
      <c r="I189" s="3">
        <v>46</v>
      </c>
      <c r="J189" s="3">
        <v>1</v>
      </c>
      <c r="K189" s="5">
        <f t="shared" si="2"/>
        <v>2</v>
      </c>
    </row>
    <row r="190" spans="1:11" x14ac:dyDescent="0.3">
      <c r="A190" s="2">
        <v>186</v>
      </c>
      <c r="B190" s="3" t="s">
        <v>390</v>
      </c>
      <c r="C190" s="3" t="s">
        <v>313</v>
      </c>
      <c r="D190" s="4">
        <v>41735</v>
      </c>
      <c r="E190" s="3" t="s">
        <v>406</v>
      </c>
      <c r="F190" s="3">
        <v>48</v>
      </c>
      <c r="G190" s="3">
        <v>1</v>
      </c>
      <c r="H190" s="7" t="s">
        <v>416</v>
      </c>
      <c r="I190" s="3">
        <v>48</v>
      </c>
      <c r="J190" s="3">
        <v>1</v>
      </c>
      <c r="K190" s="5">
        <f t="shared" si="2"/>
        <v>2</v>
      </c>
    </row>
    <row r="191" spans="1:11" x14ac:dyDescent="0.3">
      <c r="A191" s="2">
        <v>187</v>
      </c>
      <c r="B191" s="8" t="s">
        <v>412</v>
      </c>
      <c r="C191" s="7" t="s">
        <v>313</v>
      </c>
      <c r="D191" s="4">
        <v>41709</v>
      </c>
      <c r="E191" s="3" t="s">
        <v>406</v>
      </c>
      <c r="F191" s="7"/>
      <c r="G191" s="7"/>
      <c r="H191" s="7" t="s">
        <v>416</v>
      </c>
      <c r="I191" s="3">
        <v>43</v>
      </c>
      <c r="J191" s="3">
        <v>2</v>
      </c>
      <c r="K191" s="5">
        <f t="shared" si="2"/>
        <v>2</v>
      </c>
    </row>
    <row r="192" spans="1:11" x14ac:dyDescent="0.3">
      <c r="A192" s="2">
        <v>188</v>
      </c>
      <c r="B192" s="3" t="s">
        <v>395</v>
      </c>
      <c r="C192" s="3" t="s">
        <v>7</v>
      </c>
      <c r="D192" s="4">
        <v>41703</v>
      </c>
      <c r="E192" s="3" t="s">
        <v>406</v>
      </c>
      <c r="F192" s="3">
        <v>47</v>
      </c>
      <c r="G192" s="3">
        <v>1</v>
      </c>
      <c r="H192" s="7" t="s">
        <v>416</v>
      </c>
      <c r="I192" s="7"/>
      <c r="J192" s="7"/>
      <c r="K192" s="5">
        <f t="shared" si="2"/>
        <v>1</v>
      </c>
    </row>
    <row r="193" spans="1:12" x14ac:dyDescent="0.3">
      <c r="A193" s="2">
        <v>189</v>
      </c>
      <c r="B193" s="3" t="s">
        <v>394</v>
      </c>
      <c r="C193" s="3" t="s">
        <v>314</v>
      </c>
      <c r="D193" s="4">
        <v>41437</v>
      </c>
      <c r="E193" s="3" t="s">
        <v>406</v>
      </c>
      <c r="F193" s="3">
        <v>46</v>
      </c>
      <c r="G193" s="3">
        <v>1</v>
      </c>
      <c r="H193" s="7" t="s">
        <v>416</v>
      </c>
      <c r="I193" s="7"/>
      <c r="J193" s="7"/>
      <c r="K193" s="5">
        <f t="shared" si="2"/>
        <v>1</v>
      </c>
    </row>
    <row r="194" spans="1:12" x14ac:dyDescent="0.3">
      <c r="A194" s="2">
        <v>190</v>
      </c>
      <c r="B194" s="8" t="s">
        <v>411</v>
      </c>
      <c r="C194" s="7" t="s">
        <v>314</v>
      </c>
      <c r="D194" s="4">
        <v>41388</v>
      </c>
      <c r="E194" s="3" t="s">
        <v>406</v>
      </c>
      <c r="F194" s="7"/>
      <c r="G194" s="7"/>
      <c r="H194" s="7" t="s">
        <v>416</v>
      </c>
      <c r="I194" s="3">
        <v>49</v>
      </c>
      <c r="J194" s="3">
        <v>1</v>
      </c>
      <c r="K194" s="5">
        <f t="shared" si="2"/>
        <v>1</v>
      </c>
    </row>
    <row r="195" spans="1:12" x14ac:dyDescent="0.3">
      <c r="A195" s="2">
        <v>191</v>
      </c>
      <c r="B195" s="8" t="s">
        <v>413</v>
      </c>
      <c r="C195" s="7" t="s">
        <v>313</v>
      </c>
      <c r="D195" s="4">
        <v>41746</v>
      </c>
      <c r="E195" s="3" t="s">
        <v>406</v>
      </c>
      <c r="F195" s="7"/>
      <c r="G195" s="7"/>
      <c r="H195" s="7" t="s">
        <v>416</v>
      </c>
      <c r="I195" s="3">
        <v>50</v>
      </c>
      <c r="J195" s="3">
        <v>1</v>
      </c>
      <c r="K195" s="5">
        <f t="shared" si="2"/>
        <v>1</v>
      </c>
    </row>
    <row r="196" spans="1:12" x14ac:dyDescent="0.3">
      <c r="A196" s="2">
        <v>192</v>
      </c>
      <c r="B196" s="8" t="s">
        <v>414</v>
      </c>
      <c r="C196" s="7" t="s">
        <v>14</v>
      </c>
      <c r="D196" s="4">
        <v>41572</v>
      </c>
      <c r="E196" s="3" t="s">
        <v>406</v>
      </c>
      <c r="F196" s="7"/>
      <c r="G196" s="7"/>
      <c r="H196" s="7" t="s">
        <v>416</v>
      </c>
      <c r="I196" s="3">
        <v>44</v>
      </c>
      <c r="J196" s="3">
        <v>1</v>
      </c>
      <c r="K196" s="5">
        <f t="shared" si="2"/>
        <v>1</v>
      </c>
    </row>
    <row r="197" spans="1:12" ht="15" thickBot="1" x14ac:dyDescent="0.35">
      <c r="A197" s="14">
        <v>193</v>
      </c>
      <c r="B197" s="19" t="s">
        <v>415</v>
      </c>
      <c r="C197" s="17" t="s">
        <v>14</v>
      </c>
      <c r="D197" s="16">
        <v>41414</v>
      </c>
      <c r="E197" s="15" t="s">
        <v>406</v>
      </c>
      <c r="F197" s="17"/>
      <c r="G197" s="17"/>
      <c r="H197" s="17" t="s">
        <v>416</v>
      </c>
      <c r="I197" s="15">
        <v>47</v>
      </c>
      <c r="J197" s="15">
        <v>1</v>
      </c>
      <c r="K197" s="18">
        <f t="shared" ref="K197:K225" si="3">SUM(G197,J197)</f>
        <v>1</v>
      </c>
    </row>
    <row r="198" spans="1:12" x14ac:dyDescent="0.3">
      <c r="A198" s="10">
        <v>194</v>
      </c>
      <c r="B198" s="47" t="s">
        <v>270</v>
      </c>
      <c r="C198" s="47" t="s">
        <v>15</v>
      </c>
      <c r="D198" s="48">
        <v>41227</v>
      </c>
      <c r="E198" s="11" t="s">
        <v>403</v>
      </c>
      <c r="F198" s="11">
        <v>1</v>
      </c>
      <c r="G198" s="11">
        <v>1000</v>
      </c>
      <c r="H198" s="12" t="s">
        <v>403</v>
      </c>
      <c r="I198" s="11">
        <v>1</v>
      </c>
      <c r="J198" s="11">
        <v>1000</v>
      </c>
      <c r="K198" s="13">
        <f t="shared" si="3"/>
        <v>2000</v>
      </c>
      <c r="L198" s="25" t="s">
        <v>452</v>
      </c>
    </row>
    <row r="199" spans="1:12" x14ac:dyDescent="0.3">
      <c r="A199" s="2">
        <v>195</v>
      </c>
      <c r="B199" s="9" t="s">
        <v>271</v>
      </c>
      <c r="C199" s="9" t="s">
        <v>15</v>
      </c>
      <c r="D199" s="46">
        <v>41226</v>
      </c>
      <c r="E199" s="3" t="s">
        <v>403</v>
      </c>
      <c r="F199" s="3">
        <v>2</v>
      </c>
      <c r="G199" s="3">
        <v>800</v>
      </c>
      <c r="H199" s="7" t="s">
        <v>403</v>
      </c>
      <c r="I199" s="3">
        <v>2</v>
      </c>
      <c r="J199" s="3">
        <v>800</v>
      </c>
      <c r="K199" s="5">
        <f t="shared" si="3"/>
        <v>1600</v>
      </c>
      <c r="L199" s="25" t="s">
        <v>452</v>
      </c>
    </row>
    <row r="200" spans="1:12" x14ac:dyDescent="0.3">
      <c r="A200" s="2">
        <v>196</v>
      </c>
      <c r="B200" s="20" t="s">
        <v>273</v>
      </c>
      <c r="C200" s="20" t="s">
        <v>267</v>
      </c>
      <c r="D200" s="21">
        <v>41326</v>
      </c>
      <c r="E200" s="3" t="s">
        <v>403</v>
      </c>
      <c r="F200" s="3">
        <v>3</v>
      </c>
      <c r="G200" s="3">
        <v>640</v>
      </c>
      <c r="H200" s="7" t="s">
        <v>403</v>
      </c>
      <c r="I200" s="3">
        <v>3</v>
      </c>
      <c r="J200" s="3">
        <v>640</v>
      </c>
      <c r="K200" s="5">
        <f t="shared" si="3"/>
        <v>1280</v>
      </c>
    </row>
    <row r="201" spans="1:12" x14ac:dyDescent="0.3">
      <c r="A201" s="2">
        <v>197</v>
      </c>
      <c r="B201" s="9" t="s">
        <v>272</v>
      </c>
      <c r="C201" s="9" t="s">
        <v>15</v>
      </c>
      <c r="D201" s="46">
        <v>41600</v>
      </c>
      <c r="E201" s="3" t="s">
        <v>403</v>
      </c>
      <c r="F201" s="3">
        <v>5</v>
      </c>
      <c r="G201" s="3">
        <v>410</v>
      </c>
      <c r="H201" s="7" t="s">
        <v>403</v>
      </c>
      <c r="I201" s="3">
        <v>4</v>
      </c>
      <c r="J201" s="3">
        <v>512</v>
      </c>
      <c r="K201" s="5">
        <f t="shared" si="3"/>
        <v>922</v>
      </c>
      <c r="L201" s="25" t="s">
        <v>452</v>
      </c>
    </row>
    <row r="202" spans="1:12" x14ac:dyDescent="0.3">
      <c r="A202" s="2">
        <v>198</v>
      </c>
      <c r="B202" s="9" t="s">
        <v>275</v>
      </c>
      <c r="C202" s="9" t="s">
        <v>15</v>
      </c>
      <c r="D202" s="46">
        <v>41748</v>
      </c>
      <c r="E202" s="3" t="s">
        <v>403</v>
      </c>
      <c r="F202" s="3">
        <v>4</v>
      </c>
      <c r="G202" s="3">
        <v>512</v>
      </c>
      <c r="H202" s="7" t="s">
        <v>403</v>
      </c>
      <c r="I202" s="3">
        <v>6</v>
      </c>
      <c r="J202" s="3">
        <v>328</v>
      </c>
      <c r="K202" s="5">
        <f t="shared" si="3"/>
        <v>840</v>
      </c>
      <c r="L202" s="25" t="s">
        <v>452</v>
      </c>
    </row>
    <row r="203" spans="1:12" x14ac:dyDescent="0.3">
      <c r="A203" s="2">
        <v>199</v>
      </c>
      <c r="B203" s="9" t="s">
        <v>277</v>
      </c>
      <c r="C203" s="9" t="s">
        <v>15</v>
      </c>
      <c r="D203" s="46">
        <v>41541</v>
      </c>
      <c r="E203" s="3" t="s">
        <v>403</v>
      </c>
      <c r="F203" s="3">
        <v>6</v>
      </c>
      <c r="G203" s="3">
        <v>328</v>
      </c>
      <c r="H203" s="7" t="s">
        <v>403</v>
      </c>
      <c r="I203" s="3">
        <v>5</v>
      </c>
      <c r="J203" s="3">
        <v>410</v>
      </c>
      <c r="K203" s="5">
        <f t="shared" si="3"/>
        <v>738</v>
      </c>
      <c r="L203" s="25" t="s">
        <v>452</v>
      </c>
    </row>
    <row r="204" spans="1:12" x14ac:dyDescent="0.3">
      <c r="A204" s="2">
        <v>200</v>
      </c>
      <c r="B204" s="9" t="s">
        <v>274</v>
      </c>
      <c r="C204" s="9" t="s">
        <v>15</v>
      </c>
      <c r="D204" s="46">
        <v>41575</v>
      </c>
      <c r="E204" s="3" t="s">
        <v>403</v>
      </c>
      <c r="F204" s="3">
        <v>7</v>
      </c>
      <c r="G204" s="3">
        <v>262</v>
      </c>
      <c r="H204" s="7" t="s">
        <v>403</v>
      </c>
      <c r="I204" s="3">
        <v>9</v>
      </c>
      <c r="J204" s="3">
        <v>168</v>
      </c>
      <c r="K204" s="5">
        <f t="shared" si="3"/>
        <v>430</v>
      </c>
      <c r="L204" s="25" t="s">
        <v>452</v>
      </c>
    </row>
    <row r="205" spans="1:12" x14ac:dyDescent="0.3">
      <c r="A205" s="2">
        <v>201</v>
      </c>
      <c r="B205" s="9" t="s">
        <v>279</v>
      </c>
      <c r="C205" s="9" t="s">
        <v>268</v>
      </c>
      <c r="D205" s="46">
        <v>41430</v>
      </c>
      <c r="E205" s="3" t="s">
        <v>403</v>
      </c>
      <c r="F205" s="3">
        <v>8</v>
      </c>
      <c r="G205" s="3">
        <v>210</v>
      </c>
      <c r="H205" s="7" t="s">
        <v>403</v>
      </c>
      <c r="I205" s="3">
        <v>10</v>
      </c>
      <c r="J205" s="3">
        <v>134</v>
      </c>
      <c r="K205" s="5">
        <f t="shared" si="3"/>
        <v>344</v>
      </c>
      <c r="L205" s="25" t="s">
        <v>452</v>
      </c>
    </row>
    <row r="206" spans="1:12" x14ac:dyDescent="0.3">
      <c r="A206" s="2">
        <v>202</v>
      </c>
      <c r="B206" s="9" t="s">
        <v>280</v>
      </c>
      <c r="C206" s="9" t="s">
        <v>15</v>
      </c>
      <c r="D206" s="46">
        <v>41493</v>
      </c>
      <c r="E206" s="3" t="s">
        <v>403</v>
      </c>
      <c r="F206" s="3">
        <v>10</v>
      </c>
      <c r="G206" s="3">
        <v>134</v>
      </c>
      <c r="H206" s="7" t="s">
        <v>403</v>
      </c>
      <c r="I206" s="3">
        <v>8</v>
      </c>
      <c r="J206" s="3">
        <v>210</v>
      </c>
      <c r="K206" s="5">
        <f t="shared" si="3"/>
        <v>344</v>
      </c>
      <c r="L206" s="25" t="s">
        <v>452</v>
      </c>
    </row>
    <row r="207" spans="1:12" x14ac:dyDescent="0.3">
      <c r="A207" s="2">
        <v>203</v>
      </c>
      <c r="B207" s="8" t="s">
        <v>445</v>
      </c>
      <c r="C207" s="8" t="s">
        <v>15</v>
      </c>
      <c r="D207" s="46">
        <v>41424</v>
      </c>
      <c r="E207" s="7" t="s">
        <v>403</v>
      </c>
      <c r="F207" s="7"/>
      <c r="G207" s="7"/>
      <c r="H207" s="7" t="s">
        <v>403</v>
      </c>
      <c r="I207" s="3">
        <v>7</v>
      </c>
      <c r="J207" s="3">
        <v>262</v>
      </c>
      <c r="K207" s="5">
        <f t="shared" si="3"/>
        <v>262</v>
      </c>
      <c r="L207" s="25" t="s">
        <v>452</v>
      </c>
    </row>
    <row r="208" spans="1:12" x14ac:dyDescent="0.3">
      <c r="A208" s="2">
        <v>204</v>
      </c>
      <c r="B208" s="3" t="s">
        <v>288</v>
      </c>
      <c r="C208" s="3" t="s">
        <v>15</v>
      </c>
      <c r="D208" s="4">
        <v>41394</v>
      </c>
      <c r="E208" s="3" t="s">
        <v>403</v>
      </c>
      <c r="F208" s="3">
        <v>11</v>
      </c>
      <c r="G208" s="3">
        <v>107</v>
      </c>
      <c r="H208" s="7" t="s">
        <v>403</v>
      </c>
      <c r="I208" s="3">
        <v>11</v>
      </c>
      <c r="J208" s="3">
        <v>107</v>
      </c>
      <c r="K208" s="5">
        <f t="shared" si="3"/>
        <v>214</v>
      </c>
    </row>
    <row r="209" spans="1:11" x14ac:dyDescent="0.3">
      <c r="A209" s="2">
        <v>205</v>
      </c>
      <c r="B209" s="3" t="s">
        <v>276</v>
      </c>
      <c r="C209" s="3" t="s">
        <v>267</v>
      </c>
      <c r="D209" s="4">
        <v>41510</v>
      </c>
      <c r="E209" s="3" t="s">
        <v>403</v>
      </c>
      <c r="F209" s="3">
        <v>9</v>
      </c>
      <c r="G209" s="3">
        <v>168</v>
      </c>
      <c r="H209" s="7" t="s">
        <v>403</v>
      </c>
      <c r="I209" s="7"/>
      <c r="J209" s="7"/>
      <c r="K209" s="5">
        <f t="shared" si="3"/>
        <v>168</v>
      </c>
    </row>
    <row r="210" spans="1:11" x14ac:dyDescent="0.3">
      <c r="A210" s="2">
        <v>206</v>
      </c>
      <c r="B210" s="3" t="s">
        <v>294</v>
      </c>
      <c r="C210" s="3" t="s">
        <v>15</v>
      </c>
      <c r="D210" s="4">
        <v>41375</v>
      </c>
      <c r="E210" s="3" t="s">
        <v>403</v>
      </c>
      <c r="F210" s="3">
        <v>16</v>
      </c>
      <c r="G210" s="3">
        <v>35</v>
      </c>
      <c r="H210" s="7" t="s">
        <v>403</v>
      </c>
      <c r="I210" s="3">
        <v>12</v>
      </c>
      <c r="J210" s="3">
        <v>86</v>
      </c>
      <c r="K210" s="5">
        <f t="shared" si="3"/>
        <v>121</v>
      </c>
    </row>
    <row r="211" spans="1:11" x14ac:dyDescent="0.3">
      <c r="A211" s="2">
        <v>207</v>
      </c>
      <c r="B211" s="3" t="s">
        <v>284</v>
      </c>
      <c r="C211" s="3" t="s">
        <v>15</v>
      </c>
      <c r="D211" s="4">
        <v>41481</v>
      </c>
      <c r="E211" s="3" t="s">
        <v>403</v>
      </c>
      <c r="F211" s="3">
        <v>13</v>
      </c>
      <c r="G211" s="3">
        <v>69</v>
      </c>
      <c r="H211" s="7" t="s">
        <v>403</v>
      </c>
      <c r="I211" s="3">
        <v>15</v>
      </c>
      <c r="J211" s="3">
        <v>44</v>
      </c>
      <c r="K211" s="5">
        <f t="shared" si="3"/>
        <v>113</v>
      </c>
    </row>
    <row r="212" spans="1:11" x14ac:dyDescent="0.3">
      <c r="A212" s="2">
        <v>208</v>
      </c>
      <c r="B212" s="3" t="s">
        <v>285</v>
      </c>
      <c r="C212" s="3" t="s">
        <v>15</v>
      </c>
      <c r="D212" s="4">
        <v>41497</v>
      </c>
      <c r="E212" s="3" t="s">
        <v>403</v>
      </c>
      <c r="F212" s="3">
        <v>12</v>
      </c>
      <c r="G212" s="3">
        <v>86</v>
      </c>
      <c r="H212" s="7" t="s">
        <v>403</v>
      </c>
      <c r="I212" s="3">
        <v>19</v>
      </c>
      <c r="J212" s="3">
        <v>26</v>
      </c>
      <c r="K212" s="5">
        <f t="shared" si="3"/>
        <v>112</v>
      </c>
    </row>
    <row r="213" spans="1:11" x14ac:dyDescent="0.3">
      <c r="A213" s="2">
        <v>209</v>
      </c>
      <c r="B213" s="3" t="s">
        <v>278</v>
      </c>
      <c r="C213" s="3" t="s">
        <v>15</v>
      </c>
      <c r="D213" s="4">
        <v>41449</v>
      </c>
      <c r="E213" s="3" t="s">
        <v>403</v>
      </c>
      <c r="F213" s="3">
        <v>14</v>
      </c>
      <c r="G213" s="3">
        <v>55</v>
      </c>
      <c r="H213" s="7" t="s">
        <v>403</v>
      </c>
      <c r="I213" s="3">
        <v>14</v>
      </c>
      <c r="J213" s="3">
        <v>55</v>
      </c>
      <c r="K213" s="5">
        <f t="shared" si="3"/>
        <v>110</v>
      </c>
    </row>
    <row r="214" spans="1:11" x14ac:dyDescent="0.3">
      <c r="A214" s="2">
        <v>210</v>
      </c>
      <c r="B214" s="3" t="s">
        <v>291</v>
      </c>
      <c r="C214" s="3" t="s">
        <v>15</v>
      </c>
      <c r="D214" s="4">
        <v>41624</v>
      </c>
      <c r="E214" s="3" t="s">
        <v>403</v>
      </c>
      <c r="F214" s="3">
        <v>17</v>
      </c>
      <c r="G214" s="3">
        <v>28</v>
      </c>
      <c r="H214" s="7" t="s">
        <v>403</v>
      </c>
      <c r="I214" s="3">
        <v>13</v>
      </c>
      <c r="J214" s="3">
        <v>69</v>
      </c>
      <c r="K214" s="5">
        <f t="shared" si="3"/>
        <v>97</v>
      </c>
    </row>
    <row r="215" spans="1:11" x14ac:dyDescent="0.3">
      <c r="A215" s="2">
        <v>211</v>
      </c>
      <c r="B215" s="3" t="s">
        <v>283</v>
      </c>
      <c r="C215" s="3" t="s">
        <v>268</v>
      </c>
      <c r="D215" s="4">
        <v>41817</v>
      </c>
      <c r="E215" s="3" t="s">
        <v>403</v>
      </c>
      <c r="F215" s="3">
        <v>15</v>
      </c>
      <c r="G215" s="3">
        <v>44</v>
      </c>
      <c r="H215" s="7" t="s">
        <v>403</v>
      </c>
      <c r="I215" s="3">
        <v>17</v>
      </c>
      <c r="J215" s="3">
        <v>28</v>
      </c>
      <c r="K215" s="5">
        <f t="shared" si="3"/>
        <v>72</v>
      </c>
    </row>
    <row r="216" spans="1:11" x14ac:dyDescent="0.3">
      <c r="A216" s="2">
        <v>212</v>
      </c>
      <c r="B216" s="3" t="s">
        <v>281</v>
      </c>
      <c r="C216" s="3" t="s">
        <v>267</v>
      </c>
      <c r="D216" s="4">
        <v>41790</v>
      </c>
      <c r="E216" s="3" t="s">
        <v>403</v>
      </c>
      <c r="F216" s="3">
        <v>19</v>
      </c>
      <c r="G216" s="3">
        <v>26</v>
      </c>
      <c r="H216" s="7" t="s">
        <v>403</v>
      </c>
      <c r="I216" s="3">
        <v>16</v>
      </c>
      <c r="J216" s="3">
        <v>35</v>
      </c>
      <c r="K216" s="5">
        <f t="shared" si="3"/>
        <v>61</v>
      </c>
    </row>
    <row r="217" spans="1:11" x14ac:dyDescent="0.3">
      <c r="A217" s="2">
        <v>213</v>
      </c>
      <c r="B217" s="3" t="s">
        <v>295</v>
      </c>
      <c r="C217" s="3" t="s">
        <v>15</v>
      </c>
      <c r="D217" s="4">
        <v>41456</v>
      </c>
      <c r="E217" s="3" t="s">
        <v>403</v>
      </c>
      <c r="F217" s="3">
        <v>21</v>
      </c>
      <c r="G217" s="3">
        <v>24</v>
      </c>
      <c r="H217" s="7" t="s">
        <v>403</v>
      </c>
      <c r="I217" s="3">
        <v>20</v>
      </c>
      <c r="J217" s="3">
        <v>25</v>
      </c>
      <c r="K217" s="5">
        <f t="shared" si="3"/>
        <v>49</v>
      </c>
    </row>
    <row r="218" spans="1:11" x14ac:dyDescent="0.3">
      <c r="A218" s="2">
        <v>214</v>
      </c>
      <c r="B218" s="3" t="s">
        <v>293</v>
      </c>
      <c r="C218" s="3" t="s">
        <v>267</v>
      </c>
      <c r="D218" s="4">
        <v>41776</v>
      </c>
      <c r="E218" s="3" t="s">
        <v>403</v>
      </c>
      <c r="F218" s="3">
        <v>23</v>
      </c>
      <c r="G218" s="3">
        <v>22</v>
      </c>
      <c r="H218" s="7" t="s">
        <v>403</v>
      </c>
      <c r="I218" s="3">
        <v>18</v>
      </c>
      <c r="J218" s="3">
        <v>27</v>
      </c>
      <c r="K218" s="5">
        <f t="shared" si="3"/>
        <v>49</v>
      </c>
    </row>
    <row r="219" spans="1:11" x14ac:dyDescent="0.3">
      <c r="A219" s="2">
        <v>215</v>
      </c>
      <c r="B219" s="3" t="s">
        <v>287</v>
      </c>
      <c r="C219" s="3" t="s">
        <v>15</v>
      </c>
      <c r="D219" s="4">
        <v>41503</v>
      </c>
      <c r="E219" s="3" t="s">
        <v>403</v>
      </c>
      <c r="F219" s="3">
        <v>24</v>
      </c>
      <c r="G219" s="3">
        <v>21</v>
      </c>
      <c r="H219" s="7" t="s">
        <v>403</v>
      </c>
      <c r="I219" s="3">
        <v>22</v>
      </c>
      <c r="J219" s="3">
        <v>23</v>
      </c>
      <c r="K219" s="5">
        <f t="shared" si="3"/>
        <v>44</v>
      </c>
    </row>
    <row r="220" spans="1:11" x14ac:dyDescent="0.3">
      <c r="A220" s="2">
        <v>216</v>
      </c>
      <c r="B220" s="3" t="s">
        <v>292</v>
      </c>
      <c r="C220" s="3" t="s">
        <v>11</v>
      </c>
      <c r="D220" s="4">
        <v>41589</v>
      </c>
      <c r="E220" s="3" t="s">
        <v>403</v>
      </c>
      <c r="F220" s="3">
        <v>26</v>
      </c>
      <c r="G220" s="3">
        <v>19</v>
      </c>
      <c r="H220" s="7" t="s">
        <v>403</v>
      </c>
      <c r="I220" s="3">
        <v>23</v>
      </c>
      <c r="J220" s="3">
        <v>22</v>
      </c>
      <c r="K220" s="5">
        <f t="shared" si="3"/>
        <v>41</v>
      </c>
    </row>
    <row r="221" spans="1:11" x14ac:dyDescent="0.3">
      <c r="A221" s="2">
        <v>217</v>
      </c>
      <c r="B221" s="3" t="s">
        <v>282</v>
      </c>
      <c r="C221" s="3" t="s">
        <v>268</v>
      </c>
      <c r="D221" s="4">
        <v>41517</v>
      </c>
      <c r="E221" s="3" t="s">
        <v>403</v>
      </c>
      <c r="F221" s="3">
        <v>18</v>
      </c>
      <c r="G221" s="3">
        <v>27</v>
      </c>
      <c r="H221" s="7" t="s">
        <v>403</v>
      </c>
      <c r="I221" s="7"/>
      <c r="J221" s="7"/>
      <c r="K221" s="5">
        <f t="shared" si="3"/>
        <v>27</v>
      </c>
    </row>
    <row r="222" spans="1:11" x14ac:dyDescent="0.3">
      <c r="A222" s="2">
        <v>218</v>
      </c>
      <c r="B222" s="3" t="s">
        <v>289</v>
      </c>
      <c r="C222" s="3" t="s">
        <v>268</v>
      </c>
      <c r="D222" s="4">
        <v>41184</v>
      </c>
      <c r="E222" s="3" t="s">
        <v>403</v>
      </c>
      <c r="F222" s="3">
        <v>20</v>
      </c>
      <c r="G222" s="3">
        <v>25</v>
      </c>
      <c r="H222" s="7" t="s">
        <v>403</v>
      </c>
      <c r="I222" s="7"/>
      <c r="J222" s="7"/>
      <c r="K222" s="5">
        <f t="shared" si="3"/>
        <v>25</v>
      </c>
    </row>
    <row r="223" spans="1:11" x14ac:dyDescent="0.3">
      <c r="A223" s="2">
        <v>219</v>
      </c>
      <c r="B223" s="8" t="s">
        <v>446</v>
      </c>
      <c r="C223" s="7" t="s">
        <v>267</v>
      </c>
      <c r="D223" s="4">
        <v>41759</v>
      </c>
      <c r="E223" s="7" t="s">
        <v>403</v>
      </c>
      <c r="F223" s="7"/>
      <c r="G223" s="7"/>
      <c r="H223" s="7" t="s">
        <v>403</v>
      </c>
      <c r="I223" s="3">
        <v>21</v>
      </c>
      <c r="J223" s="3">
        <v>24</v>
      </c>
      <c r="K223" s="5">
        <f t="shared" si="3"/>
        <v>24</v>
      </c>
    </row>
    <row r="224" spans="1:11" x14ac:dyDescent="0.3">
      <c r="A224" s="2">
        <v>220</v>
      </c>
      <c r="B224" s="3" t="s">
        <v>286</v>
      </c>
      <c r="C224" s="3" t="s">
        <v>267</v>
      </c>
      <c r="D224" s="4">
        <v>41337</v>
      </c>
      <c r="E224" s="3" t="s">
        <v>403</v>
      </c>
      <c r="F224" s="3">
        <v>22</v>
      </c>
      <c r="G224" s="3">
        <v>23</v>
      </c>
      <c r="H224" s="7" t="s">
        <v>403</v>
      </c>
      <c r="I224" s="7"/>
      <c r="J224" s="7"/>
      <c r="K224" s="5">
        <f t="shared" si="3"/>
        <v>23</v>
      </c>
    </row>
    <row r="225" spans="1:11" x14ac:dyDescent="0.3">
      <c r="A225" s="2">
        <v>221</v>
      </c>
      <c r="B225" s="3" t="s">
        <v>290</v>
      </c>
      <c r="C225" s="3" t="s">
        <v>15</v>
      </c>
      <c r="D225" s="4">
        <v>41317</v>
      </c>
      <c r="E225" s="3" t="s">
        <v>403</v>
      </c>
      <c r="F225" s="3">
        <v>25</v>
      </c>
      <c r="G225" s="3">
        <v>20</v>
      </c>
      <c r="H225" s="7" t="s">
        <v>403</v>
      </c>
      <c r="I225" s="7"/>
      <c r="J225" s="7"/>
      <c r="K225" s="5">
        <f t="shared" si="3"/>
        <v>20</v>
      </c>
    </row>
  </sheetData>
  <sortState ref="B198:K225">
    <sortCondition descending="1" ref="K198"/>
  </sortState>
  <mergeCells count="12">
    <mergeCell ref="K1:K4"/>
    <mergeCell ref="A1:A4"/>
    <mergeCell ref="B1:B4"/>
    <mergeCell ref="C1:C4"/>
    <mergeCell ref="D1:D4"/>
    <mergeCell ref="E1:J1"/>
    <mergeCell ref="H2:J2"/>
    <mergeCell ref="H3:H4"/>
    <mergeCell ref="I3:J3"/>
    <mergeCell ref="E3:E4"/>
    <mergeCell ref="E2:G2"/>
    <mergeCell ref="F3:G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7"/>
  <sheetViews>
    <sheetView topLeftCell="A29" zoomScaleNormal="100" workbookViewId="0">
      <selection activeCell="L58" sqref="L58"/>
    </sheetView>
  </sheetViews>
  <sheetFormatPr defaultRowHeight="14.4" x14ac:dyDescent="0.3"/>
  <cols>
    <col min="1" max="1" width="6.77734375" style="1" customWidth="1"/>
    <col min="2" max="2" width="25.77734375" customWidth="1"/>
    <col min="3" max="3" width="35.77734375" customWidth="1"/>
    <col min="4" max="4" width="15.77734375" style="6" customWidth="1"/>
    <col min="5" max="5" width="10.77734375" customWidth="1"/>
    <col min="6" max="7" width="8.88671875" customWidth="1"/>
    <col min="8" max="8" width="11" bestFit="1" customWidth="1"/>
    <col min="12" max="12" width="8.88671875" style="25"/>
  </cols>
  <sheetData>
    <row r="1" spans="1:12" x14ac:dyDescent="0.3">
      <c r="A1" s="61" t="s">
        <v>397</v>
      </c>
      <c r="B1" s="61" t="s">
        <v>398</v>
      </c>
      <c r="C1" s="61" t="s">
        <v>269</v>
      </c>
      <c r="D1" s="62" t="s">
        <v>266</v>
      </c>
      <c r="E1" s="61"/>
      <c r="F1" s="61"/>
      <c r="G1" s="61"/>
      <c r="H1" s="61"/>
      <c r="I1" s="61"/>
      <c r="J1" s="61"/>
      <c r="K1" s="58" t="s">
        <v>451</v>
      </c>
    </row>
    <row r="2" spans="1:12" x14ac:dyDescent="0.3">
      <c r="A2" s="61"/>
      <c r="B2" s="61"/>
      <c r="C2" s="61"/>
      <c r="D2" s="62"/>
      <c r="E2" s="61" t="s">
        <v>400</v>
      </c>
      <c r="F2" s="61"/>
      <c r="G2" s="61"/>
      <c r="H2" s="61" t="s">
        <v>407</v>
      </c>
      <c r="I2" s="61"/>
      <c r="J2" s="61"/>
      <c r="K2" s="59"/>
    </row>
    <row r="3" spans="1:12" ht="25.8" customHeight="1" x14ac:dyDescent="0.3">
      <c r="A3" s="61"/>
      <c r="B3" s="61"/>
      <c r="C3" s="61"/>
      <c r="D3" s="62"/>
      <c r="E3" s="62" t="s">
        <v>401</v>
      </c>
      <c r="F3" s="61" t="s">
        <v>449</v>
      </c>
      <c r="G3" s="61"/>
      <c r="H3" s="62" t="s">
        <v>401</v>
      </c>
      <c r="I3" s="63" t="s">
        <v>450</v>
      </c>
      <c r="J3" s="63"/>
      <c r="K3" s="59"/>
    </row>
    <row r="4" spans="1:12" x14ac:dyDescent="0.3">
      <c r="A4" s="61"/>
      <c r="B4" s="61"/>
      <c r="C4" s="61"/>
      <c r="D4" s="62"/>
      <c r="E4" s="62"/>
      <c r="F4" s="5" t="s">
        <v>0</v>
      </c>
      <c r="G4" s="5" t="s">
        <v>399</v>
      </c>
      <c r="H4" s="62"/>
      <c r="I4" s="5" t="s">
        <v>0</v>
      </c>
      <c r="J4" s="5" t="s">
        <v>399</v>
      </c>
      <c r="K4" s="60"/>
    </row>
    <row r="5" spans="1:12" x14ac:dyDescent="0.3">
      <c r="A5" s="2">
        <v>1</v>
      </c>
      <c r="B5" s="9" t="s">
        <v>66</v>
      </c>
      <c r="C5" s="9" t="s">
        <v>1</v>
      </c>
      <c r="D5" s="46">
        <v>41303</v>
      </c>
      <c r="E5" s="3" t="s">
        <v>404</v>
      </c>
      <c r="F5" s="3">
        <v>1</v>
      </c>
      <c r="G5" s="3">
        <v>1000</v>
      </c>
      <c r="H5" s="7" t="s">
        <v>441</v>
      </c>
      <c r="I5" s="3">
        <v>1</v>
      </c>
      <c r="J5" s="3">
        <v>1000</v>
      </c>
      <c r="K5" s="5">
        <f t="shared" ref="K5:K26" si="0">SUM(G5,J5)</f>
        <v>2000</v>
      </c>
      <c r="L5" s="25" t="s">
        <v>452</v>
      </c>
    </row>
    <row r="6" spans="1:12" x14ac:dyDescent="0.3">
      <c r="A6" s="2">
        <v>2</v>
      </c>
      <c r="B6" s="9" t="s">
        <v>65</v>
      </c>
      <c r="C6" s="9" t="s">
        <v>1</v>
      </c>
      <c r="D6" s="46">
        <v>41207</v>
      </c>
      <c r="E6" s="3" t="s">
        <v>404</v>
      </c>
      <c r="F6" s="3">
        <v>3</v>
      </c>
      <c r="G6" s="3">
        <v>640</v>
      </c>
      <c r="H6" s="7" t="s">
        <v>441</v>
      </c>
      <c r="I6" s="3">
        <v>3</v>
      </c>
      <c r="J6" s="3">
        <v>640</v>
      </c>
      <c r="K6" s="5">
        <f t="shared" si="0"/>
        <v>1280</v>
      </c>
      <c r="L6" s="25" t="s">
        <v>452</v>
      </c>
    </row>
    <row r="7" spans="1:12" x14ac:dyDescent="0.3">
      <c r="A7" s="2">
        <v>3</v>
      </c>
      <c r="B7" s="9" t="s">
        <v>67</v>
      </c>
      <c r="C7" s="9" t="s">
        <v>1</v>
      </c>
      <c r="D7" s="46">
        <v>41178</v>
      </c>
      <c r="E7" s="3" t="s">
        <v>404</v>
      </c>
      <c r="F7" s="3">
        <v>5</v>
      </c>
      <c r="G7" s="3">
        <v>410</v>
      </c>
      <c r="H7" s="7" t="s">
        <v>441</v>
      </c>
      <c r="I7" s="3">
        <v>2</v>
      </c>
      <c r="J7" s="3">
        <v>800</v>
      </c>
      <c r="K7" s="5">
        <f t="shared" si="0"/>
        <v>1210</v>
      </c>
      <c r="L7" s="25" t="s">
        <v>452</v>
      </c>
    </row>
    <row r="8" spans="1:12" x14ac:dyDescent="0.3">
      <c r="A8" s="2">
        <v>4</v>
      </c>
      <c r="B8" s="20" t="s">
        <v>71</v>
      </c>
      <c r="C8" s="20" t="s">
        <v>2</v>
      </c>
      <c r="D8" s="21">
        <v>41157</v>
      </c>
      <c r="E8" s="3" t="s">
        <v>404</v>
      </c>
      <c r="F8" s="3">
        <v>2</v>
      </c>
      <c r="G8" s="3">
        <v>800</v>
      </c>
      <c r="H8" s="7" t="s">
        <v>441</v>
      </c>
      <c r="I8" s="7"/>
      <c r="J8" s="7"/>
      <c r="K8" s="5">
        <f t="shared" si="0"/>
        <v>800</v>
      </c>
    </row>
    <row r="9" spans="1:12" x14ac:dyDescent="0.3">
      <c r="A9" s="2">
        <v>5</v>
      </c>
      <c r="B9" s="9" t="s">
        <v>69</v>
      </c>
      <c r="C9" s="9" t="s">
        <v>1</v>
      </c>
      <c r="D9" s="46">
        <v>41177</v>
      </c>
      <c r="E9" s="3" t="s">
        <v>404</v>
      </c>
      <c r="F9" s="3">
        <v>6</v>
      </c>
      <c r="G9" s="3">
        <v>328</v>
      </c>
      <c r="H9" s="7" t="s">
        <v>441</v>
      </c>
      <c r="I9" s="3">
        <v>6</v>
      </c>
      <c r="J9" s="3">
        <v>328</v>
      </c>
      <c r="K9" s="5">
        <f t="shared" si="0"/>
        <v>656</v>
      </c>
      <c r="L9" s="25" t="s">
        <v>452</v>
      </c>
    </row>
    <row r="10" spans="1:12" x14ac:dyDescent="0.3">
      <c r="A10" s="2">
        <v>6</v>
      </c>
      <c r="B10" s="9" t="s">
        <v>76</v>
      </c>
      <c r="C10" s="9" t="s">
        <v>1</v>
      </c>
      <c r="D10" s="46">
        <v>41107</v>
      </c>
      <c r="E10" s="3" t="s">
        <v>404</v>
      </c>
      <c r="F10" s="3">
        <v>8</v>
      </c>
      <c r="G10" s="3">
        <v>210</v>
      </c>
      <c r="H10" s="7" t="s">
        <v>441</v>
      </c>
      <c r="I10" s="3">
        <v>5</v>
      </c>
      <c r="J10" s="3">
        <v>410</v>
      </c>
      <c r="K10" s="5">
        <f t="shared" si="0"/>
        <v>620</v>
      </c>
      <c r="L10" s="25" t="s">
        <v>452</v>
      </c>
    </row>
    <row r="11" spans="1:12" x14ac:dyDescent="0.3">
      <c r="A11" s="2">
        <v>7</v>
      </c>
      <c r="B11" s="20" t="s">
        <v>82</v>
      </c>
      <c r="C11" s="20" t="s">
        <v>5</v>
      </c>
      <c r="D11" s="21">
        <v>41162</v>
      </c>
      <c r="E11" s="3" t="s">
        <v>404</v>
      </c>
      <c r="F11" s="3">
        <v>4</v>
      </c>
      <c r="G11" s="3">
        <v>512</v>
      </c>
      <c r="H11" s="7" t="s">
        <v>441</v>
      </c>
      <c r="I11" s="3">
        <v>11</v>
      </c>
      <c r="J11" s="3">
        <v>107</v>
      </c>
      <c r="K11" s="5">
        <f t="shared" si="0"/>
        <v>619</v>
      </c>
    </row>
    <row r="12" spans="1:12" x14ac:dyDescent="0.3">
      <c r="A12" s="2">
        <v>8</v>
      </c>
      <c r="B12" s="9" t="s">
        <v>74</v>
      </c>
      <c r="C12" s="9" t="s">
        <v>1</v>
      </c>
      <c r="D12" s="46">
        <v>41411</v>
      </c>
      <c r="E12" s="3" t="s">
        <v>404</v>
      </c>
      <c r="F12" s="3">
        <v>12</v>
      </c>
      <c r="G12" s="3">
        <v>86</v>
      </c>
      <c r="H12" s="7" t="s">
        <v>441</v>
      </c>
      <c r="I12" s="3">
        <v>4</v>
      </c>
      <c r="J12" s="3">
        <v>512</v>
      </c>
      <c r="K12" s="5">
        <f t="shared" si="0"/>
        <v>598</v>
      </c>
      <c r="L12" s="25" t="s">
        <v>452</v>
      </c>
    </row>
    <row r="13" spans="1:12" x14ac:dyDescent="0.3">
      <c r="A13" s="2">
        <v>9</v>
      </c>
      <c r="B13" s="20" t="s">
        <v>72</v>
      </c>
      <c r="C13" s="20" t="s">
        <v>2</v>
      </c>
      <c r="D13" s="21">
        <v>41634</v>
      </c>
      <c r="E13" s="3" t="s">
        <v>404</v>
      </c>
      <c r="F13" s="3">
        <v>10</v>
      </c>
      <c r="G13" s="3">
        <v>134</v>
      </c>
      <c r="H13" s="7" t="s">
        <v>441</v>
      </c>
      <c r="I13" s="3">
        <v>7</v>
      </c>
      <c r="J13" s="3">
        <v>262</v>
      </c>
      <c r="K13" s="5">
        <f t="shared" si="0"/>
        <v>396</v>
      </c>
    </row>
    <row r="14" spans="1:12" x14ac:dyDescent="0.3">
      <c r="A14" s="2">
        <v>10</v>
      </c>
      <c r="B14" s="9" t="s">
        <v>68</v>
      </c>
      <c r="C14" s="9" t="s">
        <v>1</v>
      </c>
      <c r="D14" s="46">
        <v>41666</v>
      </c>
      <c r="E14" s="3" t="s">
        <v>404</v>
      </c>
      <c r="F14" s="3">
        <v>7</v>
      </c>
      <c r="G14" s="3">
        <v>262</v>
      </c>
      <c r="H14" s="7" t="s">
        <v>441</v>
      </c>
      <c r="I14" s="3">
        <v>12</v>
      </c>
      <c r="J14" s="3">
        <v>86</v>
      </c>
      <c r="K14" s="5">
        <f t="shared" si="0"/>
        <v>348</v>
      </c>
      <c r="L14" s="25" t="s">
        <v>452</v>
      </c>
    </row>
    <row r="15" spans="1:12" x14ac:dyDescent="0.3">
      <c r="A15" s="2">
        <v>11</v>
      </c>
      <c r="B15" s="20" t="s">
        <v>70</v>
      </c>
      <c r="C15" s="20" t="s">
        <v>5</v>
      </c>
      <c r="D15" s="21">
        <v>41248</v>
      </c>
      <c r="E15" s="3" t="s">
        <v>404</v>
      </c>
      <c r="F15" s="3">
        <v>9</v>
      </c>
      <c r="G15" s="3">
        <v>168</v>
      </c>
      <c r="H15" s="7" t="s">
        <v>441</v>
      </c>
      <c r="I15" s="3">
        <v>9</v>
      </c>
      <c r="J15" s="3">
        <v>168</v>
      </c>
      <c r="K15" s="5">
        <f t="shared" si="0"/>
        <v>336</v>
      </c>
    </row>
    <row r="16" spans="1:12" x14ac:dyDescent="0.3">
      <c r="A16" s="2">
        <v>12</v>
      </c>
      <c r="B16" s="20" t="s">
        <v>75</v>
      </c>
      <c r="C16" s="20" t="s">
        <v>2</v>
      </c>
      <c r="D16" s="21">
        <v>41614</v>
      </c>
      <c r="E16" s="3" t="s">
        <v>404</v>
      </c>
      <c r="F16" s="3">
        <v>14</v>
      </c>
      <c r="G16" s="3">
        <v>55</v>
      </c>
      <c r="H16" s="7" t="s">
        <v>441</v>
      </c>
      <c r="I16" s="3">
        <v>8</v>
      </c>
      <c r="J16" s="3">
        <v>210</v>
      </c>
      <c r="K16" s="5">
        <f t="shared" si="0"/>
        <v>265</v>
      </c>
    </row>
    <row r="17" spans="1:12" x14ac:dyDescent="0.3">
      <c r="A17" s="2">
        <v>13</v>
      </c>
      <c r="B17" s="20" t="s">
        <v>93</v>
      </c>
      <c r="C17" s="20" t="s">
        <v>2</v>
      </c>
      <c r="D17" s="21">
        <v>41359</v>
      </c>
      <c r="E17" s="3" t="s">
        <v>404</v>
      </c>
      <c r="F17" s="3">
        <v>25</v>
      </c>
      <c r="G17" s="3">
        <v>20</v>
      </c>
      <c r="H17" s="7" t="s">
        <v>441</v>
      </c>
      <c r="I17" s="3">
        <v>10</v>
      </c>
      <c r="J17" s="3">
        <v>134</v>
      </c>
      <c r="K17" s="5">
        <f t="shared" si="0"/>
        <v>154</v>
      </c>
    </row>
    <row r="18" spans="1:12" x14ac:dyDescent="0.3">
      <c r="A18" s="2">
        <v>14</v>
      </c>
      <c r="B18" s="9" t="s">
        <v>73</v>
      </c>
      <c r="C18" s="9" t="s">
        <v>1</v>
      </c>
      <c r="D18" s="46">
        <v>41131</v>
      </c>
      <c r="E18" s="3" t="s">
        <v>404</v>
      </c>
      <c r="F18" s="3">
        <v>11</v>
      </c>
      <c r="G18" s="3">
        <v>107</v>
      </c>
      <c r="H18" s="7" t="s">
        <v>441</v>
      </c>
      <c r="I18" s="3">
        <v>18</v>
      </c>
      <c r="J18" s="3">
        <v>27</v>
      </c>
      <c r="K18" s="5">
        <f t="shared" si="0"/>
        <v>134</v>
      </c>
      <c r="L18" s="25" t="s">
        <v>452</v>
      </c>
    </row>
    <row r="19" spans="1:12" x14ac:dyDescent="0.3">
      <c r="A19" s="2">
        <v>15</v>
      </c>
      <c r="B19" s="20" t="s">
        <v>83</v>
      </c>
      <c r="C19" s="20" t="s">
        <v>5</v>
      </c>
      <c r="D19" s="21">
        <v>41446</v>
      </c>
      <c r="E19" s="3" t="s">
        <v>404</v>
      </c>
      <c r="F19" s="3">
        <v>13</v>
      </c>
      <c r="G19" s="3">
        <v>69</v>
      </c>
      <c r="H19" s="7" t="s">
        <v>441</v>
      </c>
      <c r="I19" s="3">
        <v>16</v>
      </c>
      <c r="J19" s="3">
        <v>35</v>
      </c>
      <c r="K19" s="5">
        <f t="shared" si="0"/>
        <v>104</v>
      </c>
    </row>
    <row r="20" spans="1:12" x14ac:dyDescent="0.3">
      <c r="A20" s="2">
        <v>16</v>
      </c>
      <c r="B20" s="26" t="s">
        <v>86</v>
      </c>
      <c r="C20" s="26" t="s">
        <v>2</v>
      </c>
      <c r="D20" s="4">
        <v>41213</v>
      </c>
      <c r="E20" s="3" t="s">
        <v>404</v>
      </c>
      <c r="F20" s="3">
        <v>15</v>
      </c>
      <c r="G20" s="3">
        <v>44</v>
      </c>
      <c r="H20" s="7" t="s">
        <v>441</v>
      </c>
      <c r="I20" s="3">
        <v>14</v>
      </c>
      <c r="J20" s="3">
        <v>55</v>
      </c>
      <c r="K20" s="5">
        <f t="shared" si="0"/>
        <v>99</v>
      </c>
    </row>
    <row r="21" spans="1:12" x14ac:dyDescent="0.3">
      <c r="A21" s="2">
        <v>17</v>
      </c>
      <c r="B21" s="3" t="s">
        <v>100</v>
      </c>
      <c r="C21" s="3" t="s">
        <v>1</v>
      </c>
      <c r="D21" s="4">
        <v>41761</v>
      </c>
      <c r="E21" s="3" t="s">
        <v>404</v>
      </c>
      <c r="F21" s="3">
        <v>31</v>
      </c>
      <c r="G21" s="3">
        <v>14</v>
      </c>
      <c r="H21" s="7" t="s">
        <v>441</v>
      </c>
      <c r="I21" s="3">
        <v>13</v>
      </c>
      <c r="J21" s="3">
        <v>69</v>
      </c>
      <c r="K21" s="5">
        <f t="shared" si="0"/>
        <v>83</v>
      </c>
    </row>
    <row r="22" spans="1:12" x14ac:dyDescent="0.3">
      <c r="A22" s="2">
        <v>18</v>
      </c>
      <c r="B22" s="26" t="s">
        <v>85</v>
      </c>
      <c r="C22" s="26" t="s">
        <v>2</v>
      </c>
      <c r="D22" s="4">
        <v>41772</v>
      </c>
      <c r="E22" s="3" t="s">
        <v>404</v>
      </c>
      <c r="F22" s="3">
        <v>16</v>
      </c>
      <c r="G22" s="3">
        <v>35</v>
      </c>
      <c r="H22" s="7" t="s">
        <v>441</v>
      </c>
      <c r="I22" s="3">
        <v>15</v>
      </c>
      <c r="J22" s="3">
        <v>44</v>
      </c>
      <c r="K22" s="5">
        <f t="shared" si="0"/>
        <v>79</v>
      </c>
    </row>
    <row r="23" spans="1:12" x14ac:dyDescent="0.3">
      <c r="A23" s="2">
        <v>19</v>
      </c>
      <c r="B23" s="26" t="s">
        <v>81</v>
      </c>
      <c r="C23" s="26" t="s">
        <v>2</v>
      </c>
      <c r="D23" s="4">
        <v>41703</v>
      </c>
      <c r="E23" s="3" t="s">
        <v>404</v>
      </c>
      <c r="F23" s="3">
        <v>19</v>
      </c>
      <c r="G23" s="3">
        <v>26</v>
      </c>
      <c r="H23" s="7" t="s">
        <v>441</v>
      </c>
      <c r="I23" s="3">
        <v>17</v>
      </c>
      <c r="J23" s="3">
        <v>28</v>
      </c>
      <c r="K23" s="5">
        <f t="shared" si="0"/>
        <v>54</v>
      </c>
    </row>
    <row r="24" spans="1:12" x14ac:dyDescent="0.3">
      <c r="A24" s="2">
        <v>20</v>
      </c>
      <c r="B24" s="3" t="s">
        <v>90</v>
      </c>
      <c r="C24" s="3" t="s">
        <v>5</v>
      </c>
      <c r="D24" s="4">
        <v>41296</v>
      </c>
      <c r="E24" s="3" t="s">
        <v>404</v>
      </c>
      <c r="F24" s="3">
        <v>18</v>
      </c>
      <c r="G24" s="3">
        <v>27</v>
      </c>
      <c r="H24" s="7" t="s">
        <v>441</v>
      </c>
      <c r="I24" s="3">
        <v>22</v>
      </c>
      <c r="J24" s="3">
        <v>23</v>
      </c>
      <c r="K24" s="5">
        <f t="shared" si="0"/>
        <v>50</v>
      </c>
    </row>
    <row r="25" spans="1:12" x14ac:dyDescent="0.3">
      <c r="A25" s="2">
        <v>21</v>
      </c>
      <c r="B25" s="26" t="s">
        <v>84</v>
      </c>
      <c r="C25" s="26" t="s">
        <v>2</v>
      </c>
      <c r="D25" s="4">
        <v>41682</v>
      </c>
      <c r="E25" s="3" t="s">
        <v>404</v>
      </c>
      <c r="F25" s="3">
        <v>17</v>
      </c>
      <c r="G25" s="3">
        <v>28</v>
      </c>
      <c r="H25" s="7" t="s">
        <v>441</v>
      </c>
      <c r="I25" s="3">
        <v>24</v>
      </c>
      <c r="J25" s="3">
        <v>21</v>
      </c>
      <c r="K25" s="5">
        <f t="shared" si="0"/>
        <v>49</v>
      </c>
    </row>
    <row r="26" spans="1:12" x14ac:dyDescent="0.3">
      <c r="A26" s="2">
        <v>22</v>
      </c>
      <c r="B26" s="3" t="s">
        <v>87</v>
      </c>
      <c r="C26" s="3" t="s">
        <v>5</v>
      </c>
      <c r="D26" s="4">
        <v>41160</v>
      </c>
      <c r="E26" s="3" t="s">
        <v>404</v>
      </c>
      <c r="F26" s="3">
        <v>22</v>
      </c>
      <c r="G26" s="3">
        <v>23</v>
      </c>
      <c r="H26" s="7" t="s">
        <v>441</v>
      </c>
      <c r="I26" s="3">
        <v>25</v>
      </c>
      <c r="J26" s="3">
        <v>20</v>
      </c>
      <c r="K26" s="5">
        <f t="shared" si="0"/>
        <v>43</v>
      </c>
    </row>
    <row r="27" spans="1:12" x14ac:dyDescent="0.3">
      <c r="A27" s="2">
        <v>23</v>
      </c>
      <c r="B27" s="26" t="s">
        <v>88</v>
      </c>
      <c r="C27" s="26" t="s">
        <v>2</v>
      </c>
      <c r="D27" s="4">
        <v>41561</v>
      </c>
      <c r="E27" s="3" t="s">
        <v>404</v>
      </c>
      <c r="F27" s="3">
        <v>21</v>
      </c>
      <c r="G27" s="3">
        <v>24</v>
      </c>
      <c r="H27" s="7" t="s">
        <v>441</v>
      </c>
      <c r="I27" s="3">
        <v>28</v>
      </c>
      <c r="J27" s="3">
        <v>17</v>
      </c>
      <c r="K27" s="5">
        <f t="shared" ref="K27:K40" si="1">SUM(G27,J27)</f>
        <v>41</v>
      </c>
    </row>
    <row r="28" spans="1:12" x14ac:dyDescent="0.3">
      <c r="A28" s="2">
        <v>24</v>
      </c>
      <c r="B28" s="3" t="s">
        <v>77</v>
      </c>
      <c r="C28" s="3" t="s">
        <v>1</v>
      </c>
      <c r="D28" s="4">
        <v>41576</v>
      </c>
      <c r="E28" s="3" t="s">
        <v>404</v>
      </c>
      <c r="F28" s="3">
        <v>20</v>
      </c>
      <c r="G28" s="3">
        <v>25</v>
      </c>
      <c r="H28" s="7" t="s">
        <v>441</v>
      </c>
      <c r="I28" s="3">
        <v>29</v>
      </c>
      <c r="J28" s="3">
        <v>16</v>
      </c>
      <c r="K28" s="5">
        <f t="shared" si="1"/>
        <v>41</v>
      </c>
    </row>
    <row r="29" spans="1:12" x14ac:dyDescent="0.3">
      <c r="A29" s="2">
        <v>25</v>
      </c>
      <c r="B29" s="26" t="s">
        <v>89</v>
      </c>
      <c r="C29" s="26" t="s">
        <v>2</v>
      </c>
      <c r="D29" s="4">
        <v>41133</v>
      </c>
      <c r="E29" s="3" t="s">
        <v>404</v>
      </c>
      <c r="F29" s="3">
        <v>28</v>
      </c>
      <c r="G29" s="3">
        <v>17</v>
      </c>
      <c r="H29" s="7" t="s">
        <v>441</v>
      </c>
      <c r="I29" s="3">
        <v>23</v>
      </c>
      <c r="J29" s="3">
        <v>22</v>
      </c>
      <c r="K29" s="5">
        <f t="shared" si="1"/>
        <v>39</v>
      </c>
    </row>
    <row r="30" spans="1:12" x14ac:dyDescent="0.3">
      <c r="A30" s="2">
        <v>26</v>
      </c>
      <c r="B30" s="26" t="s">
        <v>96</v>
      </c>
      <c r="C30" s="26" t="s">
        <v>2</v>
      </c>
      <c r="D30" s="4">
        <v>41721</v>
      </c>
      <c r="E30" s="3" t="s">
        <v>404</v>
      </c>
      <c r="F30" s="3">
        <v>33</v>
      </c>
      <c r="G30" s="3">
        <v>12</v>
      </c>
      <c r="H30" s="7" t="s">
        <v>441</v>
      </c>
      <c r="I30" s="3">
        <v>19</v>
      </c>
      <c r="J30" s="3">
        <v>26</v>
      </c>
      <c r="K30" s="5">
        <f t="shared" si="1"/>
        <v>38</v>
      </c>
    </row>
    <row r="31" spans="1:12" x14ac:dyDescent="0.3">
      <c r="A31" s="2">
        <v>27</v>
      </c>
      <c r="B31" s="26" t="s">
        <v>78</v>
      </c>
      <c r="C31" s="26" t="s">
        <v>2</v>
      </c>
      <c r="D31" s="4">
        <v>41555</v>
      </c>
      <c r="E31" s="3" t="s">
        <v>404</v>
      </c>
      <c r="F31" s="3">
        <v>24</v>
      </c>
      <c r="G31" s="3">
        <v>21</v>
      </c>
      <c r="H31" s="7" t="s">
        <v>441</v>
      </c>
      <c r="I31" s="3">
        <v>32</v>
      </c>
      <c r="J31" s="3">
        <v>13</v>
      </c>
      <c r="K31" s="5">
        <f t="shared" si="1"/>
        <v>34</v>
      </c>
    </row>
    <row r="32" spans="1:12" x14ac:dyDescent="0.3">
      <c r="A32" s="2">
        <v>28</v>
      </c>
      <c r="B32" s="3" t="s">
        <v>94</v>
      </c>
      <c r="C32" s="3" t="s">
        <v>1</v>
      </c>
      <c r="D32" s="4">
        <v>41158</v>
      </c>
      <c r="E32" s="3" t="s">
        <v>404</v>
      </c>
      <c r="F32" s="3">
        <v>35</v>
      </c>
      <c r="G32" s="3">
        <v>10</v>
      </c>
      <c r="H32" s="7" t="s">
        <v>441</v>
      </c>
      <c r="I32" s="3">
        <v>21</v>
      </c>
      <c r="J32" s="3">
        <v>24</v>
      </c>
      <c r="K32" s="5">
        <f t="shared" si="1"/>
        <v>34</v>
      </c>
    </row>
    <row r="33" spans="1:11" x14ac:dyDescent="0.3">
      <c r="A33" s="2">
        <v>29</v>
      </c>
      <c r="B33" s="3" t="s">
        <v>97</v>
      </c>
      <c r="C33" s="3" t="s">
        <v>5</v>
      </c>
      <c r="D33" s="4">
        <v>41196</v>
      </c>
      <c r="E33" s="3" t="s">
        <v>404</v>
      </c>
      <c r="F33" s="3">
        <v>30</v>
      </c>
      <c r="G33" s="3">
        <v>15</v>
      </c>
      <c r="H33" s="7" t="s">
        <v>441</v>
      </c>
      <c r="I33" s="3">
        <v>27</v>
      </c>
      <c r="J33" s="3">
        <v>18</v>
      </c>
      <c r="K33" s="5">
        <f t="shared" si="1"/>
        <v>33</v>
      </c>
    </row>
    <row r="34" spans="1:11" x14ac:dyDescent="0.3">
      <c r="A34" s="2">
        <v>30</v>
      </c>
      <c r="B34" s="26" t="s">
        <v>98</v>
      </c>
      <c r="C34" s="26" t="s">
        <v>2</v>
      </c>
      <c r="D34" s="4">
        <v>41696</v>
      </c>
      <c r="E34" s="3" t="s">
        <v>404</v>
      </c>
      <c r="F34" s="3">
        <v>27</v>
      </c>
      <c r="G34" s="3">
        <v>18</v>
      </c>
      <c r="H34" s="7" t="s">
        <v>441</v>
      </c>
      <c r="I34" s="3">
        <v>31</v>
      </c>
      <c r="J34" s="3">
        <v>14</v>
      </c>
      <c r="K34" s="5">
        <f t="shared" si="1"/>
        <v>32</v>
      </c>
    </row>
    <row r="35" spans="1:11" x14ac:dyDescent="0.3">
      <c r="A35" s="2">
        <v>31</v>
      </c>
      <c r="B35" s="3" t="s">
        <v>80</v>
      </c>
      <c r="C35" s="3" t="s">
        <v>5</v>
      </c>
      <c r="D35" s="4">
        <v>41589</v>
      </c>
      <c r="E35" s="3" t="s">
        <v>404</v>
      </c>
      <c r="F35" s="3">
        <v>26</v>
      </c>
      <c r="G35" s="3">
        <v>19</v>
      </c>
      <c r="H35" s="7" t="s">
        <v>441</v>
      </c>
      <c r="I35" s="3">
        <v>34</v>
      </c>
      <c r="J35" s="3">
        <v>11</v>
      </c>
      <c r="K35" s="5">
        <f t="shared" si="1"/>
        <v>30</v>
      </c>
    </row>
    <row r="36" spans="1:11" x14ac:dyDescent="0.3">
      <c r="A36" s="2">
        <v>32</v>
      </c>
      <c r="B36" s="3" t="s">
        <v>95</v>
      </c>
      <c r="C36" s="3" t="s">
        <v>5</v>
      </c>
      <c r="D36" s="4">
        <v>41295</v>
      </c>
      <c r="E36" s="3" t="s">
        <v>404</v>
      </c>
      <c r="F36" s="3">
        <v>36</v>
      </c>
      <c r="G36" s="3">
        <v>9</v>
      </c>
      <c r="H36" s="7" t="s">
        <v>441</v>
      </c>
      <c r="I36" s="3">
        <v>26</v>
      </c>
      <c r="J36" s="3">
        <v>19</v>
      </c>
      <c r="K36" s="5">
        <f t="shared" si="1"/>
        <v>28</v>
      </c>
    </row>
    <row r="37" spans="1:11" x14ac:dyDescent="0.3">
      <c r="A37" s="2">
        <v>33</v>
      </c>
      <c r="B37" s="3" t="s">
        <v>101</v>
      </c>
      <c r="C37" s="3" t="s">
        <v>5</v>
      </c>
      <c r="D37" s="4">
        <v>41706</v>
      </c>
      <c r="E37" s="3" t="s">
        <v>404</v>
      </c>
      <c r="F37" s="3">
        <v>32</v>
      </c>
      <c r="G37" s="3">
        <v>13</v>
      </c>
      <c r="H37" s="7" t="s">
        <v>441</v>
      </c>
      <c r="I37" s="3">
        <v>30</v>
      </c>
      <c r="J37" s="3">
        <v>15</v>
      </c>
      <c r="K37" s="5">
        <f t="shared" si="1"/>
        <v>28</v>
      </c>
    </row>
    <row r="38" spans="1:11" x14ac:dyDescent="0.3">
      <c r="A38" s="2">
        <v>34</v>
      </c>
      <c r="B38" s="3" t="s">
        <v>92</v>
      </c>
      <c r="C38" s="3" t="s">
        <v>13</v>
      </c>
      <c r="D38" s="4">
        <v>41715</v>
      </c>
      <c r="E38" s="3" t="s">
        <v>404</v>
      </c>
      <c r="F38" s="3">
        <v>29</v>
      </c>
      <c r="G38" s="3">
        <v>16</v>
      </c>
      <c r="H38" s="7" t="s">
        <v>441</v>
      </c>
      <c r="I38" s="3">
        <v>35</v>
      </c>
      <c r="J38" s="3">
        <v>10</v>
      </c>
      <c r="K38" s="5">
        <f t="shared" si="1"/>
        <v>26</v>
      </c>
    </row>
    <row r="39" spans="1:11" x14ac:dyDescent="0.3">
      <c r="A39" s="2">
        <v>35</v>
      </c>
      <c r="B39" s="26" t="s">
        <v>91</v>
      </c>
      <c r="C39" s="26" t="s">
        <v>2</v>
      </c>
      <c r="D39" s="4">
        <v>41117</v>
      </c>
      <c r="E39" s="3" t="s">
        <v>404</v>
      </c>
      <c r="F39" s="3"/>
      <c r="G39" s="3"/>
      <c r="H39" s="7" t="s">
        <v>441</v>
      </c>
      <c r="I39" s="3">
        <v>20</v>
      </c>
      <c r="J39" s="3">
        <v>25</v>
      </c>
      <c r="K39" s="5">
        <f t="shared" si="1"/>
        <v>25</v>
      </c>
    </row>
    <row r="40" spans="1:11" x14ac:dyDescent="0.3">
      <c r="A40" s="2">
        <v>36</v>
      </c>
      <c r="B40" s="3" t="s">
        <v>79</v>
      </c>
      <c r="C40" s="3" t="s">
        <v>5</v>
      </c>
      <c r="D40" s="4">
        <v>41199</v>
      </c>
      <c r="E40" s="3" t="s">
        <v>404</v>
      </c>
      <c r="F40" s="3">
        <v>23</v>
      </c>
      <c r="G40" s="3">
        <v>22</v>
      </c>
      <c r="H40" s="7" t="s">
        <v>441</v>
      </c>
      <c r="I40" s="7"/>
      <c r="J40" s="7"/>
      <c r="K40" s="5">
        <f t="shared" si="1"/>
        <v>22</v>
      </c>
    </row>
    <row r="41" spans="1:11" x14ac:dyDescent="0.3">
      <c r="A41" s="2">
        <v>37</v>
      </c>
      <c r="B41" s="3" t="s">
        <v>77</v>
      </c>
      <c r="C41" s="3" t="s">
        <v>7</v>
      </c>
      <c r="D41" s="4">
        <v>42044</v>
      </c>
      <c r="E41" s="3" t="s">
        <v>404</v>
      </c>
      <c r="F41" s="3"/>
      <c r="G41" s="3"/>
      <c r="H41" s="7" t="s">
        <v>441</v>
      </c>
      <c r="I41" s="3">
        <v>29</v>
      </c>
      <c r="J41" s="3">
        <v>16</v>
      </c>
      <c r="K41" s="5">
        <f t="shared" ref="K41:K68" si="2">SUM(G41,J41)</f>
        <v>16</v>
      </c>
    </row>
    <row r="42" spans="1:11" x14ac:dyDescent="0.3">
      <c r="A42" s="2">
        <v>38</v>
      </c>
      <c r="B42" s="35" t="s">
        <v>442</v>
      </c>
      <c r="C42" s="36" t="s">
        <v>2</v>
      </c>
      <c r="D42" s="4">
        <v>41617</v>
      </c>
      <c r="E42" s="7" t="s">
        <v>404</v>
      </c>
      <c r="F42" s="7"/>
      <c r="G42" s="7"/>
      <c r="H42" s="7" t="s">
        <v>441</v>
      </c>
      <c r="I42" s="3">
        <v>33</v>
      </c>
      <c r="J42" s="3">
        <v>12</v>
      </c>
      <c r="K42" s="5">
        <f t="shared" si="2"/>
        <v>12</v>
      </c>
    </row>
    <row r="43" spans="1:11" x14ac:dyDescent="0.3">
      <c r="A43" s="2">
        <v>39</v>
      </c>
      <c r="B43" s="3" t="s">
        <v>102</v>
      </c>
      <c r="C43" s="3" t="s">
        <v>5</v>
      </c>
      <c r="D43" s="4">
        <v>41339</v>
      </c>
      <c r="E43" s="3" t="s">
        <v>404</v>
      </c>
      <c r="F43" s="3">
        <v>34</v>
      </c>
      <c r="G43" s="3">
        <v>11</v>
      </c>
      <c r="H43" s="7" t="s">
        <v>441</v>
      </c>
      <c r="I43" s="7"/>
      <c r="J43" s="7"/>
      <c r="K43" s="5">
        <f t="shared" si="2"/>
        <v>11</v>
      </c>
    </row>
    <row r="44" spans="1:11" x14ac:dyDescent="0.3">
      <c r="A44" s="2">
        <v>40</v>
      </c>
      <c r="B44" s="35" t="s">
        <v>444</v>
      </c>
      <c r="C44" s="36" t="s">
        <v>2</v>
      </c>
      <c r="D44" s="4">
        <v>41462</v>
      </c>
      <c r="E44" s="7" t="s">
        <v>404</v>
      </c>
      <c r="F44" s="7"/>
      <c r="G44" s="7"/>
      <c r="H44" s="7" t="s">
        <v>441</v>
      </c>
      <c r="I44" s="3">
        <v>36</v>
      </c>
      <c r="J44" s="3">
        <v>9</v>
      </c>
      <c r="K44" s="5">
        <f t="shared" si="2"/>
        <v>9</v>
      </c>
    </row>
    <row r="45" spans="1:11" x14ac:dyDescent="0.3">
      <c r="A45" s="2">
        <v>41</v>
      </c>
      <c r="B45" s="3" t="s">
        <v>107</v>
      </c>
      <c r="C45" s="3" t="s">
        <v>5</v>
      </c>
      <c r="D45" s="4">
        <v>41222</v>
      </c>
      <c r="E45" s="3" t="s">
        <v>404</v>
      </c>
      <c r="F45" s="3">
        <v>37</v>
      </c>
      <c r="G45" s="3">
        <v>8</v>
      </c>
      <c r="H45" s="7" t="s">
        <v>441</v>
      </c>
      <c r="I45" s="3"/>
      <c r="J45" s="3"/>
      <c r="K45" s="5">
        <f t="shared" si="2"/>
        <v>8</v>
      </c>
    </row>
    <row r="46" spans="1:11" x14ac:dyDescent="0.3">
      <c r="A46" s="2">
        <v>42</v>
      </c>
      <c r="B46" s="8" t="s">
        <v>443</v>
      </c>
      <c r="C46" s="7" t="s">
        <v>2</v>
      </c>
      <c r="D46" s="4">
        <v>41367</v>
      </c>
      <c r="E46" s="7" t="s">
        <v>404</v>
      </c>
      <c r="F46" s="7"/>
      <c r="G46" s="7"/>
      <c r="H46" s="7" t="s">
        <v>441</v>
      </c>
      <c r="I46" s="3">
        <v>37</v>
      </c>
      <c r="J46" s="3">
        <v>8</v>
      </c>
      <c r="K46" s="5">
        <f t="shared" si="2"/>
        <v>8</v>
      </c>
    </row>
    <row r="47" spans="1:11" x14ac:dyDescent="0.3">
      <c r="A47" s="2">
        <v>43</v>
      </c>
      <c r="B47" s="3" t="s">
        <v>112</v>
      </c>
      <c r="C47" s="3" t="s">
        <v>13</v>
      </c>
      <c r="D47" s="4">
        <v>41544</v>
      </c>
      <c r="E47" s="3" t="s">
        <v>404</v>
      </c>
      <c r="F47" s="3">
        <v>38</v>
      </c>
      <c r="G47" s="3">
        <v>7</v>
      </c>
      <c r="H47" s="7" t="s">
        <v>441</v>
      </c>
      <c r="I47" s="7"/>
      <c r="J47" s="7"/>
      <c r="K47" s="5">
        <f t="shared" si="2"/>
        <v>7</v>
      </c>
    </row>
    <row r="48" spans="1:11" x14ac:dyDescent="0.3">
      <c r="A48" s="2">
        <v>44</v>
      </c>
      <c r="B48" s="3" t="s">
        <v>99</v>
      </c>
      <c r="C48" s="3" t="s">
        <v>5</v>
      </c>
      <c r="D48" s="4">
        <v>41711</v>
      </c>
      <c r="E48" s="3" t="s">
        <v>404</v>
      </c>
      <c r="F48" s="3">
        <v>39</v>
      </c>
      <c r="G48" s="3">
        <v>6</v>
      </c>
      <c r="H48" s="7" t="s">
        <v>441</v>
      </c>
      <c r="I48" s="7"/>
      <c r="J48" s="7"/>
      <c r="K48" s="5">
        <f t="shared" si="2"/>
        <v>6</v>
      </c>
    </row>
    <row r="49" spans="1:11" x14ac:dyDescent="0.3">
      <c r="A49" s="2">
        <v>45</v>
      </c>
      <c r="B49" s="3" t="s">
        <v>110</v>
      </c>
      <c r="C49" s="3" t="s">
        <v>13</v>
      </c>
      <c r="D49" s="4">
        <v>41296</v>
      </c>
      <c r="E49" s="3" t="s">
        <v>404</v>
      </c>
      <c r="F49" s="3">
        <v>40</v>
      </c>
      <c r="G49" s="3">
        <v>5</v>
      </c>
      <c r="H49" s="7" t="s">
        <v>441</v>
      </c>
      <c r="I49" s="7"/>
      <c r="J49" s="7"/>
      <c r="K49" s="5">
        <f t="shared" si="2"/>
        <v>5</v>
      </c>
    </row>
    <row r="50" spans="1:11" x14ac:dyDescent="0.3">
      <c r="A50" s="2">
        <v>46</v>
      </c>
      <c r="B50" s="3" t="s">
        <v>106</v>
      </c>
      <c r="C50" s="3" t="s">
        <v>13</v>
      </c>
      <c r="D50" s="4">
        <v>41405</v>
      </c>
      <c r="E50" s="3" t="s">
        <v>404</v>
      </c>
      <c r="F50" s="3">
        <v>41</v>
      </c>
      <c r="G50" s="3">
        <v>4</v>
      </c>
      <c r="H50" s="7" t="s">
        <v>441</v>
      </c>
      <c r="I50" s="7"/>
      <c r="J50" s="7"/>
      <c r="K50" s="5">
        <f t="shared" si="2"/>
        <v>4</v>
      </c>
    </row>
    <row r="51" spans="1:11" x14ac:dyDescent="0.3">
      <c r="A51" s="2">
        <v>47</v>
      </c>
      <c r="B51" s="3" t="s">
        <v>105</v>
      </c>
      <c r="C51" s="3" t="s">
        <v>13</v>
      </c>
      <c r="D51" s="4">
        <v>41246</v>
      </c>
      <c r="E51" s="3" t="s">
        <v>404</v>
      </c>
      <c r="F51" s="3">
        <v>42</v>
      </c>
      <c r="G51" s="3">
        <v>3</v>
      </c>
      <c r="H51" s="7" t="s">
        <v>441</v>
      </c>
      <c r="I51" s="7"/>
      <c r="J51" s="7"/>
      <c r="K51" s="5">
        <f t="shared" si="2"/>
        <v>3</v>
      </c>
    </row>
    <row r="52" spans="1:11" x14ac:dyDescent="0.3">
      <c r="A52" s="2">
        <v>48</v>
      </c>
      <c r="B52" s="3" t="s">
        <v>109</v>
      </c>
      <c r="C52" s="3" t="s">
        <v>13</v>
      </c>
      <c r="D52" s="4">
        <v>41770</v>
      </c>
      <c r="E52" s="3" t="s">
        <v>404</v>
      </c>
      <c r="F52" s="3">
        <v>43</v>
      </c>
      <c r="G52" s="3">
        <v>2</v>
      </c>
      <c r="H52" s="7" t="s">
        <v>441</v>
      </c>
      <c r="I52" s="7"/>
      <c r="J52" s="7"/>
      <c r="K52" s="5">
        <f t="shared" si="2"/>
        <v>2</v>
      </c>
    </row>
    <row r="53" spans="1:11" x14ac:dyDescent="0.3">
      <c r="A53" s="2">
        <v>49</v>
      </c>
      <c r="B53" s="3" t="s">
        <v>104</v>
      </c>
      <c r="C53" s="3" t="s">
        <v>5</v>
      </c>
      <c r="D53" s="4">
        <v>41597</v>
      </c>
      <c r="E53" s="3" t="s">
        <v>404</v>
      </c>
      <c r="F53" s="3">
        <v>45</v>
      </c>
      <c r="G53" s="3">
        <v>1</v>
      </c>
      <c r="H53" s="7" t="s">
        <v>441</v>
      </c>
      <c r="I53" s="7"/>
      <c r="J53" s="7"/>
      <c r="K53" s="5">
        <f t="shared" si="2"/>
        <v>1</v>
      </c>
    </row>
    <row r="54" spans="1:11" x14ac:dyDescent="0.3">
      <c r="A54" s="2">
        <v>50</v>
      </c>
      <c r="B54" s="3" t="s">
        <v>108</v>
      </c>
      <c r="C54" s="3" t="s">
        <v>5</v>
      </c>
      <c r="D54" s="4">
        <v>41450</v>
      </c>
      <c r="E54" s="3" t="s">
        <v>404</v>
      </c>
      <c r="F54" s="3">
        <v>46</v>
      </c>
      <c r="G54" s="3">
        <v>1</v>
      </c>
      <c r="H54" s="7" t="s">
        <v>441</v>
      </c>
      <c r="I54" s="7"/>
      <c r="J54" s="7"/>
      <c r="K54" s="5">
        <f t="shared" si="2"/>
        <v>1</v>
      </c>
    </row>
    <row r="55" spans="1:11" x14ac:dyDescent="0.3">
      <c r="A55" s="2">
        <v>51</v>
      </c>
      <c r="B55" s="3" t="s">
        <v>103</v>
      </c>
      <c r="C55" s="3" t="s">
        <v>5</v>
      </c>
      <c r="D55" s="4">
        <v>41548</v>
      </c>
      <c r="E55" s="3" t="s">
        <v>404</v>
      </c>
      <c r="F55" s="3">
        <v>44</v>
      </c>
      <c r="G55" s="3">
        <v>1</v>
      </c>
      <c r="H55" s="7" t="s">
        <v>441</v>
      </c>
      <c r="I55" s="7"/>
      <c r="J55" s="7"/>
      <c r="K55" s="5">
        <f t="shared" si="2"/>
        <v>1</v>
      </c>
    </row>
    <row r="56" spans="1:11" ht="15" thickBot="1" x14ac:dyDescent="0.35">
      <c r="A56" s="14">
        <v>52</v>
      </c>
      <c r="B56" s="15" t="s">
        <v>111</v>
      </c>
      <c r="C56" s="15" t="s">
        <v>13</v>
      </c>
      <c r="D56" s="16">
        <v>41524</v>
      </c>
      <c r="E56" s="15" t="s">
        <v>404</v>
      </c>
      <c r="F56" s="15">
        <v>47</v>
      </c>
      <c r="G56" s="15">
        <v>1</v>
      </c>
      <c r="H56" s="17" t="s">
        <v>441</v>
      </c>
      <c r="I56" s="17"/>
      <c r="J56" s="17"/>
      <c r="K56" s="18">
        <f t="shared" si="2"/>
        <v>1</v>
      </c>
    </row>
    <row r="57" spans="1:11" x14ac:dyDescent="0.3">
      <c r="A57" s="10">
        <v>53</v>
      </c>
      <c r="B57" s="22" t="s">
        <v>206</v>
      </c>
      <c r="C57" s="22" t="s">
        <v>205</v>
      </c>
      <c r="D57" s="23">
        <v>41109</v>
      </c>
      <c r="E57" s="11" t="s">
        <v>405</v>
      </c>
      <c r="F57" s="11">
        <v>1</v>
      </c>
      <c r="G57" s="11">
        <v>1000</v>
      </c>
      <c r="H57" s="12" t="s">
        <v>435</v>
      </c>
      <c r="I57" s="11">
        <v>2</v>
      </c>
      <c r="J57" s="11">
        <v>800</v>
      </c>
      <c r="K57" s="13">
        <f t="shared" si="2"/>
        <v>1800</v>
      </c>
    </row>
    <row r="58" spans="1:11" x14ac:dyDescent="0.3">
      <c r="A58" s="2">
        <v>54</v>
      </c>
      <c r="B58" s="20" t="s">
        <v>207</v>
      </c>
      <c r="C58" s="20" t="s">
        <v>203</v>
      </c>
      <c r="D58" s="21">
        <v>41247</v>
      </c>
      <c r="E58" s="3" t="s">
        <v>405</v>
      </c>
      <c r="F58" s="3">
        <v>2</v>
      </c>
      <c r="G58" s="3">
        <v>800</v>
      </c>
      <c r="H58" s="7" t="s">
        <v>435</v>
      </c>
      <c r="I58" s="3">
        <v>1</v>
      </c>
      <c r="J58" s="3">
        <v>1000</v>
      </c>
      <c r="K58" s="5">
        <f t="shared" si="2"/>
        <v>1800</v>
      </c>
    </row>
    <row r="59" spans="1:11" x14ac:dyDescent="0.3">
      <c r="A59" s="2">
        <v>55</v>
      </c>
      <c r="B59" s="20" t="s">
        <v>208</v>
      </c>
      <c r="C59" s="20" t="s">
        <v>204</v>
      </c>
      <c r="D59" s="21">
        <v>41109</v>
      </c>
      <c r="E59" s="3" t="s">
        <v>405</v>
      </c>
      <c r="F59" s="3">
        <v>4</v>
      </c>
      <c r="G59" s="3">
        <v>512</v>
      </c>
      <c r="H59" s="7" t="s">
        <v>435</v>
      </c>
      <c r="I59" s="3">
        <v>3</v>
      </c>
      <c r="J59" s="3">
        <v>640</v>
      </c>
      <c r="K59" s="5">
        <f t="shared" si="2"/>
        <v>1152</v>
      </c>
    </row>
    <row r="60" spans="1:11" x14ac:dyDescent="0.3">
      <c r="A60" s="2">
        <v>56</v>
      </c>
      <c r="B60" s="20" t="s">
        <v>209</v>
      </c>
      <c r="C60" s="20" t="s">
        <v>203</v>
      </c>
      <c r="D60" s="21">
        <v>41234</v>
      </c>
      <c r="E60" s="3" t="s">
        <v>405</v>
      </c>
      <c r="F60" s="3">
        <v>3</v>
      </c>
      <c r="G60" s="3">
        <v>640</v>
      </c>
      <c r="H60" s="7" t="s">
        <v>435</v>
      </c>
      <c r="I60" s="3">
        <v>4</v>
      </c>
      <c r="J60" s="3">
        <v>512</v>
      </c>
      <c r="K60" s="5">
        <f t="shared" si="2"/>
        <v>1152</v>
      </c>
    </row>
    <row r="61" spans="1:11" x14ac:dyDescent="0.3">
      <c r="A61" s="2">
        <v>57</v>
      </c>
      <c r="B61" s="20" t="s">
        <v>222</v>
      </c>
      <c r="C61" s="20" t="s">
        <v>203</v>
      </c>
      <c r="D61" s="21">
        <v>41597</v>
      </c>
      <c r="E61" s="3" t="s">
        <v>405</v>
      </c>
      <c r="F61" s="3">
        <v>5</v>
      </c>
      <c r="G61" s="3">
        <v>410</v>
      </c>
      <c r="H61" s="7" t="s">
        <v>435</v>
      </c>
      <c r="I61" s="3">
        <v>6</v>
      </c>
      <c r="J61" s="3">
        <v>328</v>
      </c>
      <c r="K61" s="5">
        <f t="shared" si="2"/>
        <v>738</v>
      </c>
    </row>
    <row r="62" spans="1:11" x14ac:dyDescent="0.3">
      <c r="A62" s="2">
        <v>58</v>
      </c>
      <c r="B62" s="20" t="s">
        <v>211</v>
      </c>
      <c r="C62" s="20" t="s">
        <v>203</v>
      </c>
      <c r="D62" s="21">
        <v>41653</v>
      </c>
      <c r="E62" s="3" t="s">
        <v>405</v>
      </c>
      <c r="F62" s="3">
        <v>7</v>
      </c>
      <c r="G62" s="3">
        <v>262</v>
      </c>
      <c r="H62" s="7" t="s">
        <v>435</v>
      </c>
      <c r="I62" s="3">
        <v>5</v>
      </c>
      <c r="J62" s="3">
        <v>410</v>
      </c>
      <c r="K62" s="5">
        <f t="shared" si="2"/>
        <v>672</v>
      </c>
    </row>
    <row r="63" spans="1:11" x14ac:dyDescent="0.3">
      <c r="A63" s="2">
        <v>59</v>
      </c>
      <c r="B63" s="20" t="s">
        <v>210</v>
      </c>
      <c r="C63" s="20" t="s">
        <v>205</v>
      </c>
      <c r="D63" s="21">
        <v>41368</v>
      </c>
      <c r="E63" s="3" t="s">
        <v>405</v>
      </c>
      <c r="F63" s="3">
        <v>6</v>
      </c>
      <c r="G63" s="3">
        <v>328</v>
      </c>
      <c r="H63" s="7" t="s">
        <v>435</v>
      </c>
      <c r="I63" s="3">
        <v>8</v>
      </c>
      <c r="J63" s="3">
        <v>210</v>
      </c>
      <c r="K63" s="5">
        <f t="shared" si="2"/>
        <v>538</v>
      </c>
    </row>
    <row r="64" spans="1:11" x14ac:dyDescent="0.3">
      <c r="A64" s="2">
        <v>60</v>
      </c>
      <c r="B64" s="20" t="s">
        <v>214</v>
      </c>
      <c r="C64" s="20" t="s">
        <v>204</v>
      </c>
      <c r="D64" s="21">
        <v>41096</v>
      </c>
      <c r="E64" s="3" t="s">
        <v>405</v>
      </c>
      <c r="F64" s="3">
        <v>9</v>
      </c>
      <c r="G64" s="3">
        <v>168</v>
      </c>
      <c r="H64" s="7" t="s">
        <v>435</v>
      </c>
      <c r="I64" s="3">
        <v>7</v>
      </c>
      <c r="J64" s="3">
        <v>262</v>
      </c>
      <c r="K64" s="5">
        <f t="shared" si="2"/>
        <v>430</v>
      </c>
    </row>
    <row r="65" spans="1:11" x14ac:dyDescent="0.3">
      <c r="A65" s="2">
        <v>61</v>
      </c>
      <c r="B65" s="20" t="s">
        <v>212</v>
      </c>
      <c r="C65" s="20" t="s">
        <v>204</v>
      </c>
      <c r="D65" s="21">
        <v>41460</v>
      </c>
      <c r="E65" s="3" t="s">
        <v>405</v>
      </c>
      <c r="F65" s="3">
        <v>8</v>
      </c>
      <c r="G65" s="3">
        <v>210</v>
      </c>
      <c r="H65" s="7" t="s">
        <v>435</v>
      </c>
      <c r="I65" s="3">
        <v>11</v>
      </c>
      <c r="J65" s="3">
        <v>107</v>
      </c>
      <c r="K65" s="5">
        <f t="shared" si="2"/>
        <v>317</v>
      </c>
    </row>
    <row r="66" spans="1:11" x14ac:dyDescent="0.3">
      <c r="A66" s="2">
        <v>62</v>
      </c>
      <c r="B66" s="20" t="s">
        <v>215</v>
      </c>
      <c r="C66" s="20" t="s">
        <v>203</v>
      </c>
      <c r="D66" s="21">
        <v>41333</v>
      </c>
      <c r="E66" s="3" t="s">
        <v>405</v>
      </c>
      <c r="F66" s="3">
        <v>10</v>
      </c>
      <c r="G66" s="3">
        <v>134</v>
      </c>
      <c r="H66" s="7" t="s">
        <v>435</v>
      </c>
      <c r="I66" s="3">
        <v>9</v>
      </c>
      <c r="J66" s="3">
        <v>168</v>
      </c>
      <c r="K66" s="5">
        <f t="shared" si="2"/>
        <v>302</v>
      </c>
    </row>
    <row r="67" spans="1:11" x14ac:dyDescent="0.3">
      <c r="A67" s="2">
        <v>63</v>
      </c>
      <c r="B67" s="20" t="s">
        <v>225</v>
      </c>
      <c r="C67" s="20" t="s">
        <v>204</v>
      </c>
      <c r="D67" s="21">
        <v>41684</v>
      </c>
      <c r="E67" s="3" t="s">
        <v>405</v>
      </c>
      <c r="F67" s="3">
        <v>15</v>
      </c>
      <c r="G67" s="3">
        <v>44</v>
      </c>
      <c r="H67" s="7" t="s">
        <v>435</v>
      </c>
      <c r="I67" s="3">
        <v>10</v>
      </c>
      <c r="J67" s="3">
        <v>134</v>
      </c>
      <c r="K67" s="5">
        <f t="shared" si="2"/>
        <v>178</v>
      </c>
    </row>
    <row r="68" spans="1:11" x14ac:dyDescent="0.3">
      <c r="A68" s="2">
        <v>64</v>
      </c>
      <c r="B68" s="20" t="s">
        <v>216</v>
      </c>
      <c r="C68" s="20" t="s">
        <v>204</v>
      </c>
      <c r="D68" s="21">
        <v>41604</v>
      </c>
      <c r="E68" s="3" t="s">
        <v>405</v>
      </c>
      <c r="F68" s="3">
        <v>12</v>
      </c>
      <c r="G68" s="3">
        <v>86</v>
      </c>
      <c r="H68" s="7" t="s">
        <v>435</v>
      </c>
      <c r="I68" s="3">
        <v>12</v>
      </c>
      <c r="J68" s="3">
        <v>86</v>
      </c>
      <c r="K68" s="5">
        <f t="shared" si="2"/>
        <v>172</v>
      </c>
    </row>
    <row r="69" spans="1:11" x14ac:dyDescent="0.3">
      <c r="A69" s="2">
        <v>65</v>
      </c>
      <c r="B69" s="20" t="s">
        <v>213</v>
      </c>
      <c r="C69" s="20" t="s">
        <v>205</v>
      </c>
      <c r="D69" s="21">
        <v>41504</v>
      </c>
      <c r="E69" s="3" t="s">
        <v>405</v>
      </c>
      <c r="F69" s="3">
        <v>11</v>
      </c>
      <c r="G69" s="3">
        <v>107</v>
      </c>
      <c r="H69" s="7" t="s">
        <v>435</v>
      </c>
      <c r="I69" s="3">
        <v>15</v>
      </c>
      <c r="J69" s="3">
        <v>44</v>
      </c>
      <c r="K69" s="5">
        <f t="shared" ref="K69:K100" si="3">SUM(G69,J69)</f>
        <v>151</v>
      </c>
    </row>
    <row r="70" spans="1:11" x14ac:dyDescent="0.3">
      <c r="A70" s="2">
        <v>66</v>
      </c>
      <c r="B70" s="20" t="s">
        <v>220</v>
      </c>
      <c r="C70" s="20" t="s">
        <v>218</v>
      </c>
      <c r="D70" s="21">
        <v>41216</v>
      </c>
      <c r="E70" s="3" t="s">
        <v>405</v>
      </c>
      <c r="F70" s="3">
        <v>14</v>
      </c>
      <c r="G70" s="3">
        <v>55</v>
      </c>
      <c r="H70" s="7" t="s">
        <v>435</v>
      </c>
      <c r="I70" s="3">
        <v>13</v>
      </c>
      <c r="J70" s="3">
        <v>69</v>
      </c>
      <c r="K70" s="5">
        <f t="shared" si="3"/>
        <v>124</v>
      </c>
    </row>
    <row r="71" spans="1:11" x14ac:dyDescent="0.3">
      <c r="A71" s="2">
        <v>67</v>
      </c>
      <c r="B71" s="20" t="s">
        <v>227</v>
      </c>
      <c r="C71" s="20" t="s">
        <v>204</v>
      </c>
      <c r="D71" s="21">
        <v>41651</v>
      </c>
      <c r="E71" s="3" t="s">
        <v>405</v>
      </c>
      <c r="F71" s="3">
        <v>20</v>
      </c>
      <c r="G71" s="3">
        <v>25</v>
      </c>
      <c r="H71" s="7" t="s">
        <v>435</v>
      </c>
      <c r="I71" s="3">
        <v>14</v>
      </c>
      <c r="J71" s="3">
        <v>55</v>
      </c>
      <c r="K71" s="5">
        <f t="shared" si="3"/>
        <v>80</v>
      </c>
    </row>
    <row r="72" spans="1:11" x14ac:dyDescent="0.3">
      <c r="A72" s="2">
        <v>68</v>
      </c>
      <c r="B72" s="3" t="s">
        <v>217</v>
      </c>
      <c r="C72" s="3" t="s">
        <v>218</v>
      </c>
      <c r="D72" s="4">
        <v>41635</v>
      </c>
      <c r="E72" s="3" t="s">
        <v>405</v>
      </c>
      <c r="F72" s="3">
        <v>13</v>
      </c>
      <c r="G72" s="3">
        <v>69</v>
      </c>
      <c r="H72" s="7" t="s">
        <v>435</v>
      </c>
      <c r="I72" s="7"/>
      <c r="J72" s="7"/>
      <c r="K72" s="5">
        <f t="shared" si="3"/>
        <v>69</v>
      </c>
    </row>
    <row r="73" spans="1:11" x14ac:dyDescent="0.3">
      <c r="A73" s="2">
        <v>69</v>
      </c>
      <c r="B73" s="3" t="s">
        <v>221</v>
      </c>
      <c r="C73" s="3" t="s">
        <v>204</v>
      </c>
      <c r="D73" s="4">
        <v>41165</v>
      </c>
      <c r="E73" s="3" t="s">
        <v>405</v>
      </c>
      <c r="F73" s="3">
        <v>17</v>
      </c>
      <c r="G73" s="3">
        <v>28</v>
      </c>
      <c r="H73" s="7" t="s">
        <v>435</v>
      </c>
      <c r="I73" s="3">
        <v>16</v>
      </c>
      <c r="J73" s="3">
        <v>35</v>
      </c>
      <c r="K73" s="5">
        <f t="shared" si="3"/>
        <v>63</v>
      </c>
    </row>
    <row r="74" spans="1:11" x14ac:dyDescent="0.3">
      <c r="A74" s="2">
        <v>70</v>
      </c>
      <c r="B74" s="3" t="s">
        <v>226</v>
      </c>
      <c r="C74" s="3" t="s">
        <v>203</v>
      </c>
      <c r="D74" s="4">
        <v>41737</v>
      </c>
      <c r="E74" s="3" t="s">
        <v>405</v>
      </c>
      <c r="F74" s="3">
        <v>21</v>
      </c>
      <c r="G74" s="3">
        <v>24</v>
      </c>
      <c r="H74" s="7" t="s">
        <v>435</v>
      </c>
      <c r="I74" s="3">
        <v>18</v>
      </c>
      <c r="J74" s="3">
        <v>27</v>
      </c>
      <c r="K74" s="5">
        <f t="shared" si="3"/>
        <v>51</v>
      </c>
    </row>
    <row r="75" spans="1:11" x14ac:dyDescent="0.3">
      <c r="A75" s="2">
        <v>71</v>
      </c>
      <c r="B75" s="3" t="s">
        <v>231</v>
      </c>
      <c r="C75" s="3" t="s">
        <v>204</v>
      </c>
      <c r="D75" s="4">
        <v>41639</v>
      </c>
      <c r="E75" s="3" t="s">
        <v>405</v>
      </c>
      <c r="F75" s="3">
        <v>24</v>
      </c>
      <c r="G75" s="3">
        <v>21</v>
      </c>
      <c r="H75" s="7" t="s">
        <v>435</v>
      </c>
      <c r="I75" s="3">
        <v>20</v>
      </c>
      <c r="J75" s="3">
        <v>25</v>
      </c>
      <c r="K75" s="5">
        <f t="shared" si="3"/>
        <v>46</v>
      </c>
    </row>
    <row r="76" spans="1:11" x14ac:dyDescent="0.3">
      <c r="A76" s="2">
        <v>72</v>
      </c>
      <c r="B76" s="3" t="s">
        <v>232</v>
      </c>
      <c r="C76" s="3" t="s">
        <v>204</v>
      </c>
      <c r="D76" s="4">
        <v>41586</v>
      </c>
      <c r="E76" s="3" t="s">
        <v>405</v>
      </c>
      <c r="F76" s="3">
        <v>26</v>
      </c>
      <c r="G76" s="3">
        <v>19</v>
      </c>
      <c r="H76" s="7" t="s">
        <v>435</v>
      </c>
      <c r="I76" s="3">
        <v>21</v>
      </c>
      <c r="J76" s="3">
        <v>24</v>
      </c>
      <c r="K76" s="5">
        <f t="shared" si="3"/>
        <v>43</v>
      </c>
    </row>
    <row r="77" spans="1:11" x14ac:dyDescent="0.3">
      <c r="A77" s="2">
        <v>73</v>
      </c>
      <c r="B77" s="3" t="s">
        <v>219</v>
      </c>
      <c r="C77" s="3" t="s">
        <v>204</v>
      </c>
      <c r="D77" s="4">
        <v>41170</v>
      </c>
      <c r="E77" s="3" t="s">
        <v>405</v>
      </c>
      <c r="F77" s="3">
        <v>16</v>
      </c>
      <c r="G77" s="3">
        <v>35</v>
      </c>
      <c r="H77" s="7" t="s">
        <v>435</v>
      </c>
      <c r="I77" s="7"/>
      <c r="J77" s="7"/>
      <c r="K77" s="5">
        <f t="shared" si="3"/>
        <v>35</v>
      </c>
    </row>
    <row r="78" spans="1:11" x14ac:dyDescent="0.3">
      <c r="A78" s="2">
        <v>74</v>
      </c>
      <c r="B78" s="8" t="s">
        <v>436</v>
      </c>
      <c r="C78" s="7" t="s">
        <v>431</v>
      </c>
      <c r="D78" s="4">
        <v>41157</v>
      </c>
      <c r="E78" s="7" t="s">
        <v>405</v>
      </c>
      <c r="F78" s="7"/>
      <c r="G78" s="7"/>
      <c r="H78" s="7" t="s">
        <v>435</v>
      </c>
      <c r="I78" s="3">
        <v>17</v>
      </c>
      <c r="J78" s="3">
        <v>28</v>
      </c>
      <c r="K78" s="5">
        <f t="shared" si="3"/>
        <v>28</v>
      </c>
    </row>
    <row r="79" spans="1:11" x14ac:dyDescent="0.3">
      <c r="A79" s="2">
        <v>75</v>
      </c>
      <c r="B79" s="3" t="s">
        <v>223</v>
      </c>
      <c r="C79" s="3" t="s">
        <v>218</v>
      </c>
      <c r="D79" s="4">
        <v>41245</v>
      </c>
      <c r="E79" s="3" t="s">
        <v>405</v>
      </c>
      <c r="F79" s="3">
        <v>18</v>
      </c>
      <c r="G79" s="3">
        <v>27</v>
      </c>
      <c r="H79" s="7" t="s">
        <v>435</v>
      </c>
      <c r="I79" s="7"/>
      <c r="J79" s="7"/>
      <c r="K79" s="5">
        <f t="shared" si="3"/>
        <v>27</v>
      </c>
    </row>
    <row r="80" spans="1:11" x14ac:dyDescent="0.3">
      <c r="A80" s="2">
        <v>76</v>
      </c>
      <c r="B80" s="3" t="s">
        <v>224</v>
      </c>
      <c r="C80" s="3" t="s">
        <v>203</v>
      </c>
      <c r="D80" s="4">
        <v>41683</v>
      </c>
      <c r="E80" s="3" t="s">
        <v>405</v>
      </c>
      <c r="F80" s="3">
        <v>19</v>
      </c>
      <c r="G80" s="3">
        <v>26</v>
      </c>
      <c r="H80" s="7" t="s">
        <v>435</v>
      </c>
      <c r="I80" s="7"/>
      <c r="J80" s="7"/>
      <c r="K80" s="5">
        <f t="shared" si="3"/>
        <v>26</v>
      </c>
    </row>
    <row r="81" spans="1:11" x14ac:dyDescent="0.3">
      <c r="A81" s="2">
        <v>77</v>
      </c>
      <c r="B81" s="8" t="s">
        <v>437</v>
      </c>
      <c r="C81" s="7" t="s">
        <v>430</v>
      </c>
      <c r="D81" s="4">
        <v>41709</v>
      </c>
      <c r="E81" s="7" t="s">
        <v>405</v>
      </c>
      <c r="F81" s="7"/>
      <c r="G81" s="7"/>
      <c r="H81" s="7" t="s">
        <v>435</v>
      </c>
      <c r="I81" s="3">
        <v>19</v>
      </c>
      <c r="J81" s="3">
        <v>26</v>
      </c>
      <c r="K81" s="5">
        <f t="shared" si="3"/>
        <v>26</v>
      </c>
    </row>
    <row r="82" spans="1:11" x14ac:dyDescent="0.3">
      <c r="A82" s="2">
        <v>78</v>
      </c>
      <c r="B82" s="3" t="s">
        <v>228</v>
      </c>
      <c r="C82" s="3" t="s">
        <v>204</v>
      </c>
      <c r="D82" s="4">
        <v>41298</v>
      </c>
      <c r="E82" s="3" t="s">
        <v>405</v>
      </c>
      <c r="F82" s="3">
        <v>22</v>
      </c>
      <c r="G82" s="3">
        <v>23</v>
      </c>
      <c r="H82" s="7" t="s">
        <v>435</v>
      </c>
      <c r="I82" s="7"/>
      <c r="J82" s="7"/>
      <c r="K82" s="5">
        <f t="shared" si="3"/>
        <v>23</v>
      </c>
    </row>
    <row r="83" spans="1:11" x14ac:dyDescent="0.3">
      <c r="A83" s="2">
        <v>79</v>
      </c>
      <c r="B83" s="3" t="s">
        <v>229</v>
      </c>
      <c r="C83" s="3" t="s">
        <v>205</v>
      </c>
      <c r="D83" s="4">
        <v>41627</v>
      </c>
      <c r="E83" s="3" t="s">
        <v>405</v>
      </c>
      <c r="F83" s="3">
        <v>23</v>
      </c>
      <c r="G83" s="3">
        <v>22</v>
      </c>
      <c r="H83" s="7" t="s">
        <v>435</v>
      </c>
      <c r="I83" s="7"/>
      <c r="J83" s="7"/>
      <c r="K83" s="5">
        <f t="shared" si="3"/>
        <v>22</v>
      </c>
    </row>
    <row r="84" spans="1:11" ht="15" thickBot="1" x14ac:dyDescent="0.35">
      <c r="A84" s="14">
        <v>80</v>
      </c>
      <c r="B84" s="15" t="s">
        <v>230</v>
      </c>
      <c r="C84" s="15" t="s">
        <v>203</v>
      </c>
      <c r="D84" s="16">
        <v>41737</v>
      </c>
      <c r="E84" s="15" t="s">
        <v>405</v>
      </c>
      <c r="F84" s="15">
        <v>25</v>
      </c>
      <c r="G84" s="15">
        <v>20</v>
      </c>
      <c r="H84" s="17" t="s">
        <v>435</v>
      </c>
      <c r="I84" s="17"/>
      <c r="J84" s="17"/>
      <c r="K84" s="18">
        <f t="shared" si="3"/>
        <v>20</v>
      </c>
    </row>
    <row r="85" spans="1:11" x14ac:dyDescent="0.3">
      <c r="A85" s="10">
        <v>81</v>
      </c>
      <c r="B85" s="22" t="s">
        <v>166</v>
      </c>
      <c r="C85" s="22" t="s">
        <v>4</v>
      </c>
      <c r="D85" s="23">
        <v>41268</v>
      </c>
      <c r="E85" s="11" t="s">
        <v>402</v>
      </c>
      <c r="F85" s="11">
        <v>1</v>
      </c>
      <c r="G85" s="11">
        <v>1000</v>
      </c>
      <c r="H85" s="12" t="s">
        <v>424</v>
      </c>
      <c r="I85" s="11">
        <v>1</v>
      </c>
      <c r="J85" s="11">
        <v>1000</v>
      </c>
      <c r="K85" s="13">
        <f t="shared" si="3"/>
        <v>2000</v>
      </c>
    </row>
    <row r="86" spans="1:11" x14ac:dyDescent="0.3">
      <c r="A86" s="2">
        <v>82</v>
      </c>
      <c r="B86" s="20" t="s">
        <v>167</v>
      </c>
      <c r="C86" s="20" t="s">
        <v>9</v>
      </c>
      <c r="D86" s="21">
        <v>41477</v>
      </c>
      <c r="E86" s="3" t="s">
        <v>402</v>
      </c>
      <c r="F86" s="3">
        <v>2</v>
      </c>
      <c r="G86" s="3">
        <v>800</v>
      </c>
      <c r="H86" s="7" t="s">
        <v>424</v>
      </c>
      <c r="I86" s="3">
        <v>4</v>
      </c>
      <c r="J86" s="3">
        <v>512</v>
      </c>
      <c r="K86" s="5">
        <f t="shared" si="3"/>
        <v>1312</v>
      </c>
    </row>
    <row r="87" spans="1:11" x14ac:dyDescent="0.3">
      <c r="A87" s="2">
        <v>83</v>
      </c>
      <c r="B87" s="20" t="s">
        <v>186</v>
      </c>
      <c r="C87" s="20" t="s">
        <v>12</v>
      </c>
      <c r="D87" s="21">
        <v>41355</v>
      </c>
      <c r="E87" s="3" t="s">
        <v>402</v>
      </c>
      <c r="F87" s="3">
        <v>4</v>
      </c>
      <c r="G87" s="3">
        <v>512</v>
      </c>
      <c r="H87" s="7" t="s">
        <v>424</v>
      </c>
      <c r="I87" s="3">
        <v>2</v>
      </c>
      <c r="J87" s="3">
        <v>800</v>
      </c>
      <c r="K87" s="5">
        <f t="shared" si="3"/>
        <v>1312</v>
      </c>
    </row>
    <row r="88" spans="1:11" x14ac:dyDescent="0.3">
      <c r="A88" s="2">
        <v>84</v>
      </c>
      <c r="B88" s="20" t="s">
        <v>168</v>
      </c>
      <c r="C88" s="20" t="s">
        <v>4</v>
      </c>
      <c r="D88" s="21">
        <v>41460</v>
      </c>
      <c r="E88" s="3" t="s">
        <v>402</v>
      </c>
      <c r="F88" s="3">
        <v>3</v>
      </c>
      <c r="G88" s="3">
        <v>640</v>
      </c>
      <c r="H88" s="7" t="s">
        <v>424</v>
      </c>
      <c r="I88" s="3">
        <v>3</v>
      </c>
      <c r="J88" s="3">
        <v>640</v>
      </c>
      <c r="K88" s="5">
        <f t="shared" si="3"/>
        <v>1280</v>
      </c>
    </row>
    <row r="89" spans="1:11" x14ac:dyDescent="0.3">
      <c r="A89" s="2">
        <v>85</v>
      </c>
      <c r="B89" s="20" t="s">
        <v>175</v>
      </c>
      <c r="C89" s="20" t="s">
        <v>12</v>
      </c>
      <c r="D89" s="21">
        <v>41159</v>
      </c>
      <c r="E89" s="3" t="s">
        <v>402</v>
      </c>
      <c r="F89" s="3">
        <v>5</v>
      </c>
      <c r="G89" s="3">
        <v>410</v>
      </c>
      <c r="H89" s="7" t="s">
        <v>424</v>
      </c>
      <c r="I89" s="3">
        <v>9</v>
      </c>
      <c r="J89" s="3">
        <v>168</v>
      </c>
      <c r="K89" s="5">
        <f t="shared" si="3"/>
        <v>578</v>
      </c>
    </row>
    <row r="90" spans="1:11" x14ac:dyDescent="0.3">
      <c r="A90" s="2">
        <v>86</v>
      </c>
      <c r="B90" s="20" t="s">
        <v>173</v>
      </c>
      <c r="C90" s="20" t="s">
        <v>4</v>
      </c>
      <c r="D90" s="21">
        <v>41146</v>
      </c>
      <c r="E90" s="3" t="s">
        <v>402</v>
      </c>
      <c r="F90" s="3">
        <v>13</v>
      </c>
      <c r="G90" s="3">
        <v>69</v>
      </c>
      <c r="H90" s="7" t="s">
        <v>424</v>
      </c>
      <c r="I90" s="3">
        <v>5</v>
      </c>
      <c r="J90" s="3">
        <v>410</v>
      </c>
      <c r="K90" s="5">
        <f t="shared" si="3"/>
        <v>479</v>
      </c>
    </row>
    <row r="91" spans="1:11" x14ac:dyDescent="0.3">
      <c r="A91" s="2">
        <v>87</v>
      </c>
      <c r="B91" s="20" t="s">
        <v>170</v>
      </c>
      <c r="C91" s="20" t="s">
        <v>4</v>
      </c>
      <c r="D91" s="21">
        <v>41772</v>
      </c>
      <c r="E91" s="3" t="s">
        <v>402</v>
      </c>
      <c r="F91" s="3">
        <v>7</v>
      </c>
      <c r="G91" s="3">
        <v>262</v>
      </c>
      <c r="H91" s="7" t="s">
        <v>424</v>
      </c>
      <c r="I91" s="3">
        <v>8</v>
      </c>
      <c r="J91" s="3">
        <v>210</v>
      </c>
      <c r="K91" s="5">
        <f t="shared" si="3"/>
        <v>472</v>
      </c>
    </row>
    <row r="92" spans="1:11" x14ac:dyDescent="0.3">
      <c r="A92" s="2">
        <v>88</v>
      </c>
      <c r="B92" s="20" t="s">
        <v>194</v>
      </c>
      <c r="C92" s="20" t="s">
        <v>4</v>
      </c>
      <c r="D92" s="21">
        <v>41365</v>
      </c>
      <c r="E92" s="3" t="s">
        <v>402</v>
      </c>
      <c r="F92" s="3">
        <v>11</v>
      </c>
      <c r="G92" s="3">
        <v>107</v>
      </c>
      <c r="H92" s="7" t="s">
        <v>424</v>
      </c>
      <c r="I92" s="3">
        <v>6</v>
      </c>
      <c r="J92" s="3">
        <v>328</v>
      </c>
      <c r="K92" s="5">
        <f t="shared" si="3"/>
        <v>435</v>
      </c>
    </row>
    <row r="93" spans="1:11" x14ac:dyDescent="0.3">
      <c r="A93" s="2">
        <v>89</v>
      </c>
      <c r="B93" s="20" t="s">
        <v>174</v>
      </c>
      <c r="C93" s="20" t="s">
        <v>4</v>
      </c>
      <c r="D93" s="21">
        <v>41565</v>
      </c>
      <c r="E93" s="3" t="s">
        <v>402</v>
      </c>
      <c r="F93" s="3">
        <v>6</v>
      </c>
      <c r="G93" s="3">
        <v>328</v>
      </c>
      <c r="H93" s="7" t="s">
        <v>424</v>
      </c>
      <c r="I93" s="3"/>
      <c r="J93" s="3"/>
      <c r="K93" s="5">
        <f t="shared" si="3"/>
        <v>328</v>
      </c>
    </row>
    <row r="94" spans="1:11" x14ac:dyDescent="0.3">
      <c r="A94" s="2">
        <v>90</v>
      </c>
      <c r="B94" s="20" t="s">
        <v>169</v>
      </c>
      <c r="C94" s="20" t="s">
        <v>9</v>
      </c>
      <c r="D94" s="21">
        <v>41345</v>
      </c>
      <c r="E94" s="3" t="s">
        <v>402</v>
      </c>
      <c r="F94" s="3">
        <v>8</v>
      </c>
      <c r="G94" s="3">
        <v>210</v>
      </c>
      <c r="H94" s="7" t="s">
        <v>424</v>
      </c>
      <c r="I94" s="3">
        <v>11</v>
      </c>
      <c r="J94" s="3">
        <v>107</v>
      </c>
      <c r="K94" s="5">
        <f t="shared" si="3"/>
        <v>317</v>
      </c>
    </row>
    <row r="95" spans="1:11" x14ac:dyDescent="0.3">
      <c r="A95" s="2">
        <v>91</v>
      </c>
      <c r="B95" s="20" t="s">
        <v>171</v>
      </c>
      <c r="C95" s="20" t="s">
        <v>9</v>
      </c>
      <c r="D95" s="21">
        <v>41411</v>
      </c>
      <c r="E95" s="3" t="s">
        <v>402</v>
      </c>
      <c r="F95" s="3">
        <v>9</v>
      </c>
      <c r="G95" s="3">
        <v>168</v>
      </c>
      <c r="H95" s="7" t="s">
        <v>424</v>
      </c>
      <c r="I95" s="3">
        <v>10</v>
      </c>
      <c r="J95" s="3">
        <v>134</v>
      </c>
      <c r="K95" s="5">
        <f t="shared" si="3"/>
        <v>302</v>
      </c>
    </row>
    <row r="96" spans="1:11" x14ac:dyDescent="0.3">
      <c r="A96" s="2">
        <v>92</v>
      </c>
      <c r="B96" s="20" t="s">
        <v>180</v>
      </c>
      <c r="C96" s="20" t="s">
        <v>8</v>
      </c>
      <c r="D96" s="21">
        <v>41207</v>
      </c>
      <c r="E96" s="3" t="s">
        <v>402</v>
      </c>
      <c r="F96" s="3">
        <v>17</v>
      </c>
      <c r="G96" s="3">
        <v>28</v>
      </c>
      <c r="H96" s="7" t="s">
        <v>424</v>
      </c>
      <c r="I96" s="3">
        <v>7</v>
      </c>
      <c r="J96" s="3">
        <v>262</v>
      </c>
      <c r="K96" s="5">
        <f t="shared" si="3"/>
        <v>290</v>
      </c>
    </row>
    <row r="97" spans="1:12" x14ac:dyDescent="0.3">
      <c r="A97" s="2">
        <v>93</v>
      </c>
      <c r="B97" s="20" t="s">
        <v>172</v>
      </c>
      <c r="C97" s="20" t="s">
        <v>9</v>
      </c>
      <c r="D97" s="21">
        <v>41331</v>
      </c>
      <c r="E97" s="3" t="s">
        <v>402</v>
      </c>
      <c r="F97" s="3">
        <v>10</v>
      </c>
      <c r="G97" s="3">
        <v>134</v>
      </c>
      <c r="H97" s="7" t="s">
        <v>424</v>
      </c>
      <c r="I97" s="3">
        <v>13</v>
      </c>
      <c r="J97" s="3">
        <v>69</v>
      </c>
      <c r="K97" s="5">
        <f t="shared" si="3"/>
        <v>203</v>
      </c>
    </row>
    <row r="98" spans="1:12" x14ac:dyDescent="0.3">
      <c r="A98" s="2">
        <v>94</v>
      </c>
      <c r="B98" s="9" t="s">
        <v>179</v>
      </c>
      <c r="C98" s="9" t="s">
        <v>4</v>
      </c>
      <c r="D98" s="46">
        <v>41546</v>
      </c>
      <c r="E98" s="3" t="s">
        <v>402</v>
      </c>
      <c r="F98" s="3">
        <v>16</v>
      </c>
      <c r="G98" s="3">
        <v>35</v>
      </c>
      <c r="H98" s="7" t="s">
        <v>424</v>
      </c>
      <c r="I98" s="3">
        <v>12</v>
      </c>
      <c r="J98" s="3">
        <v>86</v>
      </c>
      <c r="K98" s="5">
        <f t="shared" si="3"/>
        <v>121</v>
      </c>
      <c r="L98" s="25" t="s">
        <v>452</v>
      </c>
    </row>
    <row r="99" spans="1:12" x14ac:dyDescent="0.3">
      <c r="A99" s="2">
        <v>95</v>
      </c>
      <c r="B99" s="20" t="s">
        <v>177</v>
      </c>
      <c r="C99" s="20" t="s">
        <v>8</v>
      </c>
      <c r="D99" s="21">
        <v>41434</v>
      </c>
      <c r="E99" s="3" t="s">
        <v>402</v>
      </c>
      <c r="F99" s="3">
        <v>12</v>
      </c>
      <c r="G99" s="3">
        <v>86</v>
      </c>
      <c r="H99" s="7" t="s">
        <v>424</v>
      </c>
      <c r="I99" s="3">
        <v>18</v>
      </c>
      <c r="J99" s="3">
        <v>27</v>
      </c>
      <c r="K99" s="5">
        <f t="shared" si="3"/>
        <v>113</v>
      </c>
    </row>
    <row r="100" spans="1:12" x14ac:dyDescent="0.3">
      <c r="A100" s="2">
        <v>96</v>
      </c>
      <c r="B100" s="3" t="s">
        <v>195</v>
      </c>
      <c r="C100" s="3" t="s">
        <v>4</v>
      </c>
      <c r="D100" s="4">
        <v>41263</v>
      </c>
      <c r="E100" s="3" t="s">
        <v>402</v>
      </c>
      <c r="F100" s="3">
        <v>14</v>
      </c>
      <c r="G100" s="3">
        <v>55</v>
      </c>
      <c r="H100" s="7" t="s">
        <v>424</v>
      </c>
      <c r="I100" s="3">
        <v>17</v>
      </c>
      <c r="J100" s="3">
        <v>28</v>
      </c>
      <c r="K100" s="5">
        <f t="shared" si="3"/>
        <v>83</v>
      </c>
    </row>
    <row r="101" spans="1:12" x14ac:dyDescent="0.3">
      <c r="A101" s="2">
        <v>97</v>
      </c>
      <c r="B101" s="3" t="s">
        <v>181</v>
      </c>
      <c r="C101" s="3" t="s">
        <v>4</v>
      </c>
      <c r="D101" s="4">
        <v>41453</v>
      </c>
      <c r="E101" s="3" t="s">
        <v>402</v>
      </c>
      <c r="F101" s="3">
        <v>20</v>
      </c>
      <c r="G101" s="3">
        <v>25</v>
      </c>
      <c r="H101" s="7" t="s">
        <v>424</v>
      </c>
      <c r="I101" s="3">
        <v>15</v>
      </c>
      <c r="J101" s="3">
        <v>44</v>
      </c>
      <c r="K101" s="5">
        <f t="shared" ref="K101:K132" si="4">SUM(G101,J101)</f>
        <v>69</v>
      </c>
    </row>
    <row r="102" spans="1:12" x14ac:dyDescent="0.3">
      <c r="A102" s="2">
        <v>98</v>
      </c>
      <c r="B102" s="26" t="s">
        <v>176</v>
      </c>
      <c r="C102" s="26" t="s">
        <v>8</v>
      </c>
      <c r="D102" s="4">
        <v>41178</v>
      </c>
      <c r="E102" s="3" t="s">
        <v>402</v>
      </c>
      <c r="F102" s="3">
        <v>15</v>
      </c>
      <c r="G102" s="3">
        <v>44</v>
      </c>
      <c r="H102" s="7" t="s">
        <v>424</v>
      </c>
      <c r="I102" s="3">
        <v>24</v>
      </c>
      <c r="J102" s="3">
        <v>21</v>
      </c>
      <c r="K102" s="5">
        <f t="shared" si="4"/>
        <v>65</v>
      </c>
    </row>
    <row r="103" spans="1:12" x14ac:dyDescent="0.3">
      <c r="A103" s="2">
        <v>99</v>
      </c>
      <c r="B103" s="8" t="s">
        <v>427</v>
      </c>
      <c r="C103" s="7" t="s">
        <v>9</v>
      </c>
      <c r="D103" s="4">
        <v>41454</v>
      </c>
      <c r="E103" s="7" t="s">
        <v>402</v>
      </c>
      <c r="F103" s="7"/>
      <c r="G103" s="7"/>
      <c r="H103" s="7" t="s">
        <v>424</v>
      </c>
      <c r="I103" s="3">
        <v>14</v>
      </c>
      <c r="J103" s="3">
        <v>55</v>
      </c>
      <c r="K103" s="5">
        <f t="shared" si="4"/>
        <v>55</v>
      </c>
    </row>
    <row r="104" spans="1:12" x14ac:dyDescent="0.3">
      <c r="A104" s="2">
        <v>100</v>
      </c>
      <c r="B104" s="3" t="s">
        <v>187</v>
      </c>
      <c r="C104" s="3" t="s">
        <v>4</v>
      </c>
      <c r="D104" s="4">
        <v>41548</v>
      </c>
      <c r="E104" s="3" t="s">
        <v>402</v>
      </c>
      <c r="F104" s="3">
        <v>27</v>
      </c>
      <c r="G104" s="3">
        <v>18</v>
      </c>
      <c r="H104" s="7" t="s">
        <v>424</v>
      </c>
      <c r="I104" s="3">
        <v>16</v>
      </c>
      <c r="J104" s="3">
        <v>35</v>
      </c>
      <c r="K104" s="5">
        <f t="shared" si="4"/>
        <v>53</v>
      </c>
    </row>
    <row r="105" spans="1:12" x14ac:dyDescent="0.3">
      <c r="A105" s="2">
        <v>101</v>
      </c>
      <c r="B105" s="3" t="s">
        <v>193</v>
      </c>
      <c r="C105" s="3" t="s">
        <v>12</v>
      </c>
      <c r="D105" s="4">
        <v>41521</v>
      </c>
      <c r="E105" s="3" t="s">
        <v>402</v>
      </c>
      <c r="F105" s="3">
        <v>23</v>
      </c>
      <c r="G105" s="3">
        <v>22</v>
      </c>
      <c r="H105" s="7" t="s">
        <v>424</v>
      </c>
      <c r="I105" s="3">
        <v>21</v>
      </c>
      <c r="J105" s="3">
        <v>24</v>
      </c>
      <c r="K105" s="5">
        <f t="shared" si="4"/>
        <v>46</v>
      </c>
    </row>
    <row r="106" spans="1:12" x14ac:dyDescent="0.3">
      <c r="A106" s="2">
        <v>102</v>
      </c>
      <c r="B106" s="3" t="s">
        <v>182</v>
      </c>
      <c r="C106" s="3" t="s">
        <v>9</v>
      </c>
      <c r="D106" s="4">
        <v>41645</v>
      </c>
      <c r="E106" s="3" t="s">
        <v>402</v>
      </c>
      <c r="F106" s="3">
        <v>26</v>
      </c>
      <c r="G106" s="3">
        <v>19</v>
      </c>
      <c r="H106" s="7" t="s">
        <v>424</v>
      </c>
      <c r="I106" s="3">
        <v>20</v>
      </c>
      <c r="J106" s="3">
        <v>25</v>
      </c>
      <c r="K106" s="5">
        <f t="shared" si="4"/>
        <v>44</v>
      </c>
    </row>
    <row r="107" spans="1:12" x14ac:dyDescent="0.3">
      <c r="A107" s="2">
        <v>103</v>
      </c>
      <c r="B107" s="3" t="s">
        <v>188</v>
      </c>
      <c r="C107" s="3" t="s">
        <v>12</v>
      </c>
      <c r="D107" s="4">
        <v>41818</v>
      </c>
      <c r="E107" s="3" t="s">
        <v>402</v>
      </c>
      <c r="F107" s="3">
        <v>25</v>
      </c>
      <c r="G107" s="3">
        <v>20</v>
      </c>
      <c r="H107" s="7" t="s">
        <v>424</v>
      </c>
      <c r="I107" s="3">
        <v>22</v>
      </c>
      <c r="J107" s="3">
        <v>23</v>
      </c>
      <c r="K107" s="5">
        <f t="shared" si="4"/>
        <v>43</v>
      </c>
    </row>
    <row r="108" spans="1:12" x14ac:dyDescent="0.3">
      <c r="A108" s="2">
        <v>104</v>
      </c>
      <c r="B108" s="3" t="s">
        <v>184</v>
      </c>
      <c r="C108" s="3" t="s">
        <v>12</v>
      </c>
      <c r="D108" s="4">
        <v>41607</v>
      </c>
      <c r="E108" s="3" t="s">
        <v>402</v>
      </c>
      <c r="F108" s="3">
        <v>21</v>
      </c>
      <c r="G108" s="3">
        <v>24</v>
      </c>
      <c r="H108" s="7" t="s">
        <v>424</v>
      </c>
      <c r="I108" s="3">
        <v>26</v>
      </c>
      <c r="J108" s="3">
        <v>19</v>
      </c>
      <c r="K108" s="5">
        <f t="shared" si="4"/>
        <v>43</v>
      </c>
    </row>
    <row r="109" spans="1:12" x14ac:dyDescent="0.3">
      <c r="A109" s="2">
        <v>105</v>
      </c>
      <c r="B109" s="3" t="s">
        <v>189</v>
      </c>
      <c r="C109" s="3" t="s">
        <v>12</v>
      </c>
      <c r="D109" s="4">
        <v>41159</v>
      </c>
      <c r="E109" s="3" t="s">
        <v>402</v>
      </c>
      <c r="F109" s="3">
        <v>24</v>
      </c>
      <c r="G109" s="3">
        <v>21</v>
      </c>
      <c r="H109" s="7" t="s">
        <v>424</v>
      </c>
      <c r="I109" s="3">
        <v>25</v>
      </c>
      <c r="J109" s="3">
        <v>20</v>
      </c>
      <c r="K109" s="5">
        <f t="shared" si="4"/>
        <v>41</v>
      </c>
    </row>
    <row r="110" spans="1:12" x14ac:dyDescent="0.3">
      <c r="A110" s="2">
        <v>106</v>
      </c>
      <c r="B110" s="3" t="s">
        <v>191</v>
      </c>
      <c r="C110" s="3" t="s">
        <v>12</v>
      </c>
      <c r="D110" s="4">
        <v>41204</v>
      </c>
      <c r="E110" s="3" t="s">
        <v>402</v>
      </c>
      <c r="F110" s="3">
        <v>30</v>
      </c>
      <c r="G110" s="3">
        <v>15</v>
      </c>
      <c r="H110" s="7" t="s">
        <v>424</v>
      </c>
      <c r="I110" s="3">
        <v>27</v>
      </c>
      <c r="J110" s="3">
        <v>18</v>
      </c>
      <c r="K110" s="5">
        <f t="shared" si="4"/>
        <v>33</v>
      </c>
    </row>
    <row r="111" spans="1:12" x14ac:dyDescent="0.3">
      <c r="A111" s="2">
        <v>107</v>
      </c>
      <c r="B111" s="3" t="s">
        <v>190</v>
      </c>
      <c r="C111" s="3" t="s">
        <v>8</v>
      </c>
      <c r="D111" s="4">
        <v>41502</v>
      </c>
      <c r="E111" s="3" t="s">
        <v>402</v>
      </c>
      <c r="F111" s="3">
        <v>28</v>
      </c>
      <c r="G111" s="3">
        <v>17</v>
      </c>
      <c r="H111" s="7" t="s">
        <v>424</v>
      </c>
      <c r="I111" s="3">
        <v>30</v>
      </c>
      <c r="J111" s="3">
        <v>15</v>
      </c>
      <c r="K111" s="5">
        <f t="shared" si="4"/>
        <v>32</v>
      </c>
    </row>
    <row r="112" spans="1:12" x14ac:dyDescent="0.3">
      <c r="A112" s="2">
        <v>108</v>
      </c>
      <c r="B112" s="3" t="s">
        <v>197</v>
      </c>
      <c r="C112" s="3" t="s">
        <v>12</v>
      </c>
      <c r="D112" s="4">
        <v>41801</v>
      </c>
      <c r="E112" s="3" t="s">
        <v>402</v>
      </c>
      <c r="F112" s="3">
        <v>32</v>
      </c>
      <c r="G112" s="3">
        <v>13</v>
      </c>
      <c r="H112" s="7" t="s">
        <v>424</v>
      </c>
      <c r="I112" s="3">
        <v>31</v>
      </c>
      <c r="J112" s="3">
        <v>14</v>
      </c>
      <c r="K112" s="5">
        <f t="shared" si="4"/>
        <v>27</v>
      </c>
    </row>
    <row r="113" spans="1:12" x14ac:dyDescent="0.3">
      <c r="A113" s="2">
        <v>109</v>
      </c>
      <c r="B113" s="3" t="s">
        <v>178</v>
      </c>
      <c r="C113" s="3" t="s">
        <v>8</v>
      </c>
      <c r="D113" s="4">
        <v>41480</v>
      </c>
      <c r="E113" s="3" t="s">
        <v>402</v>
      </c>
      <c r="F113" s="3">
        <v>18</v>
      </c>
      <c r="G113" s="3">
        <v>27</v>
      </c>
      <c r="H113" s="7" t="s">
        <v>424</v>
      </c>
      <c r="I113" s="7"/>
      <c r="J113" s="7"/>
      <c r="K113" s="5">
        <f t="shared" si="4"/>
        <v>27</v>
      </c>
    </row>
    <row r="114" spans="1:12" x14ac:dyDescent="0.3">
      <c r="A114" s="2">
        <v>110</v>
      </c>
      <c r="B114" s="3" t="s">
        <v>192</v>
      </c>
      <c r="C114" s="3" t="s">
        <v>8</v>
      </c>
      <c r="D114" s="4">
        <v>41492</v>
      </c>
      <c r="E114" s="3" t="s">
        <v>402</v>
      </c>
      <c r="F114" s="3">
        <v>31</v>
      </c>
      <c r="G114" s="3">
        <v>14</v>
      </c>
      <c r="H114" s="7" t="s">
        <v>424</v>
      </c>
      <c r="I114" s="3">
        <v>33</v>
      </c>
      <c r="J114" s="3">
        <v>12</v>
      </c>
      <c r="K114" s="5">
        <f t="shared" si="4"/>
        <v>26</v>
      </c>
    </row>
    <row r="115" spans="1:12" x14ac:dyDescent="0.3">
      <c r="A115" s="2">
        <v>111</v>
      </c>
      <c r="B115" s="3" t="s">
        <v>185</v>
      </c>
      <c r="C115" s="3" t="s">
        <v>4</v>
      </c>
      <c r="D115" s="4">
        <v>41442</v>
      </c>
      <c r="E115" s="3" t="s">
        <v>402</v>
      </c>
      <c r="F115" s="3">
        <v>19</v>
      </c>
      <c r="G115" s="3">
        <v>26</v>
      </c>
      <c r="H115" s="7" t="s">
        <v>424</v>
      </c>
      <c r="I115" s="7"/>
      <c r="J115" s="7"/>
      <c r="K115" s="5">
        <f t="shared" si="4"/>
        <v>26</v>
      </c>
    </row>
    <row r="116" spans="1:12" x14ac:dyDescent="0.3">
      <c r="A116" s="2">
        <v>112</v>
      </c>
      <c r="B116" s="8" t="s">
        <v>428</v>
      </c>
      <c r="C116" s="7" t="s">
        <v>4</v>
      </c>
      <c r="D116" s="4">
        <v>41365</v>
      </c>
      <c r="E116" s="7" t="s">
        <v>402</v>
      </c>
      <c r="F116" s="7"/>
      <c r="G116" s="7"/>
      <c r="H116" s="7" t="s">
        <v>424</v>
      </c>
      <c r="I116" s="3">
        <v>19</v>
      </c>
      <c r="J116" s="3">
        <v>26</v>
      </c>
      <c r="K116" s="5">
        <f t="shared" si="4"/>
        <v>26</v>
      </c>
    </row>
    <row r="117" spans="1:12" x14ac:dyDescent="0.3">
      <c r="A117" s="2">
        <v>113</v>
      </c>
      <c r="B117" s="3" t="s">
        <v>183</v>
      </c>
      <c r="C117" s="3" t="s">
        <v>113</v>
      </c>
      <c r="D117" s="4">
        <v>41507</v>
      </c>
      <c r="E117" s="3" t="s">
        <v>402</v>
      </c>
      <c r="F117" s="3">
        <v>22</v>
      </c>
      <c r="G117" s="3">
        <v>23</v>
      </c>
      <c r="H117" s="7" t="s">
        <v>424</v>
      </c>
      <c r="I117" s="3"/>
      <c r="J117" s="3"/>
      <c r="K117" s="5">
        <f t="shared" si="4"/>
        <v>23</v>
      </c>
    </row>
    <row r="118" spans="1:12" x14ac:dyDescent="0.3">
      <c r="A118" s="2">
        <v>114</v>
      </c>
      <c r="B118" s="3" t="s">
        <v>202</v>
      </c>
      <c r="C118" s="3" t="s">
        <v>8</v>
      </c>
      <c r="D118" s="4">
        <v>41685</v>
      </c>
      <c r="E118" s="3" t="s">
        <v>402</v>
      </c>
      <c r="F118" s="3">
        <v>36</v>
      </c>
      <c r="G118" s="3">
        <v>9</v>
      </c>
      <c r="H118" s="7" t="s">
        <v>424</v>
      </c>
      <c r="I118" s="3">
        <v>32</v>
      </c>
      <c r="J118" s="3">
        <v>13</v>
      </c>
      <c r="K118" s="5">
        <f t="shared" si="4"/>
        <v>22</v>
      </c>
    </row>
    <row r="119" spans="1:12" x14ac:dyDescent="0.3">
      <c r="A119" s="2">
        <v>115</v>
      </c>
      <c r="B119" s="8" t="s">
        <v>425</v>
      </c>
      <c r="C119" s="7" t="s">
        <v>4</v>
      </c>
      <c r="D119" s="4">
        <v>41547</v>
      </c>
      <c r="E119" s="7" t="s">
        <v>402</v>
      </c>
      <c r="F119" s="7"/>
      <c r="G119" s="7"/>
      <c r="H119" s="7" t="s">
        <v>424</v>
      </c>
      <c r="I119" s="3">
        <v>23</v>
      </c>
      <c r="J119" s="3">
        <v>22</v>
      </c>
      <c r="K119" s="5">
        <f t="shared" si="4"/>
        <v>22</v>
      </c>
    </row>
    <row r="120" spans="1:12" x14ac:dyDescent="0.3">
      <c r="A120" s="2">
        <v>116</v>
      </c>
      <c r="B120" s="8" t="s">
        <v>426</v>
      </c>
      <c r="C120" s="7" t="s">
        <v>8</v>
      </c>
      <c r="D120" s="4">
        <v>41644</v>
      </c>
      <c r="E120" s="7" t="s">
        <v>402</v>
      </c>
      <c r="F120" s="7"/>
      <c r="G120" s="7"/>
      <c r="H120" s="7" t="s">
        <v>424</v>
      </c>
      <c r="I120" s="3">
        <v>28</v>
      </c>
      <c r="J120" s="3">
        <v>17</v>
      </c>
      <c r="K120" s="5">
        <f t="shared" si="4"/>
        <v>17</v>
      </c>
    </row>
    <row r="121" spans="1:12" x14ac:dyDescent="0.3">
      <c r="A121" s="2">
        <v>117</v>
      </c>
      <c r="B121" s="3" t="s">
        <v>196</v>
      </c>
      <c r="C121" s="3" t="s">
        <v>113</v>
      </c>
      <c r="D121" s="4">
        <v>41332</v>
      </c>
      <c r="E121" s="3" t="s">
        <v>402</v>
      </c>
      <c r="F121" s="3">
        <v>29</v>
      </c>
      <c r="G121" s="3">
        <v>16</v>
      </c>
      <c r="H121" s="7" t="s">
        <v>424</v>
      </c>
      <c r="I121" s="3"/>
      <c r="J121" s="3"/>
      <c r="K121" s="5">
        <f t="shared" si="4"/>
        <v>16</v>
      </c>
    </row>
    <row r="122" spans="1:12" x14ac:dyDescent="0.3">
      <c r="A122" s="2">
        <v>118</v>
      </c>
      <c r="B122" s="8" t="s">
        <v>429</v>
      </c>
      <c r="C122" s="7" t="s">
        <v>9</v>
      </c>
      <c r="D122" s="4">
        <v>41488</v>
      </c>
      <c r="E122" s="7" t="s">
        <v>402</v>
      </c>
      <c r="F122" s="7"/>
      <c r="G122" s="7"/>
      <c r="H122" s="7" t="s">
        <v>424</v>
      </c>
      <c r="I122" s="3">
        <v>29</v>
      </c>
      <c r="J122" s="3">
        <v>16</v>
      </c>
      <c r="K122" s="5">
        <f t="shared" si="4"/>
        <v>16</v>
      </c>
    </row>
    <row r="123" spans="1:12" x14ac:dyDescent="0.3">
      <c r="A123" s="2">
        <v>119</v>
      </c>
      <c r="B123" s="3" t="s">
        <v>200</v>
      </c>
      <c r="C123" s="3" t="s">
        <v>114</v>
      </c>
      <c r="D123" s="4">
        <v>41267</v>
      </c>
      <c r="E123" s="3" t="s">
        <v>402</v>
      </c>
      <c r="F123" s="3">
        <v>33</v>
      </c>
      <c r="G123" s="3">
        <v>12</v>
      </c>
      <c r="H123" s="7" t="s">
        <v>424</v>
      </c>
      <c r="I123" s="7"/>
      <c r="J123" s="7"/>
      <c r="K123" s="5">
        <f t="shared" si="4"/>
        <v>12</v>
      </c>
    </row>
    <row r="124" spans="1:12" x14ac:dyDescent="0.3">
      <c r="A124" s="2">
        <v>120</v>
      </c>
      <c r="B124" s="3" t="s">
        <v>199</v>
      </c>
      <c r="C124" s="3" t="s">
        <v>114</v>
      </c>
      <c r="D124" s="4">
        <v>41474</v>
      </c>
      <c r="E124" s="3" t="s">
        <v>402</v>
      </c>
      <c r="F124" s="3">
        <v>34</v>
      </c>
      <c r="G124" s="3">
        <v>11</v>
      </c>
      <c r="H124" s="7" t="s">
        <v>424</v>
      </c>
      <c r="I124" s="7"/>
      <c r="J124" s="7"/>
      <c r="K124" s="5">
        <f t="shared" si="4"/>
        <v>11</v>
      </c>
    </row>
    <row r="125" spans="1:12" x14ac:dyDescent="0.3">
      <c r="A125" s="2">
        <v>121</v>
      </c>
      <c r="B125" s="3" t="s">
        <v>198</v>
      </c>
      <c r="C125" s="3" t="s">
        <v>12</v>
      </c>
      <c r="D125" s="4">
        <v>41244</v>
      </c>
      <c r="E125" s="3" t="s">
        <v>402</v>
      </c>
      <c r="F125" s="3">
        <v>35</v>
      </c>
      <c r="G125" s="3">
        <v>10</v>
      </c>
      <c r="H125" s="7" t="s">
        <v>424</v>
      </c>
      <c r="I125" s="7"/>
      <c r="J125" s="7"/>
      <c r="K125" s="5">
        <f t="shared" si="4"/>
        <v>10</v>
      </c>
    </row>
    <row r="126" spans="1:12" ht="15" thickBot="1" x14ac:dyDescent="0.35">
      <c r="A126" s="14">
        <v>122</v>
      </c>
      <c r="B126" s="15" t="s">
        <v>201</v>
      </c>
      <c r="C126" s="15" t="s">
        <v>114</v>
      </c>
      <c r="D126" s="16">
        <v>41594</v>
      </c>
      <c r="E126" s="15" t="s">
        <v>402</v>
      </c>
      <c r="F126" s="15">
        <v>37</v>
      </c>
      <c r="G126" s="15">
        <v>8</v>
      </c>
      <c r="H126" s="17" t="s">
        <v>424</v>
      </c>
      <c r="I126" s="17"/>
      <c r="J126" s="17"/>
      <c r="K126" s="18">
        <f t="shared" si="4"/>
        <v>8</v>
      </c>
    </row>
    <row r="127" spans="1:12" x14ac:dyDescent="0.3">
      <c r="A127" s="10">
        <v>123</v>
      </c>
      <c r="B127" s="47" t="s">
        <v>315</v>
      </c>
      <c r="C127" s="47" t="s">
        <v>14</v>
      </c>
      <c r="D127" s="48">
        <v>41192</v>
      </c>
      <c r="E127" s="11" t="s">
        <v>406</v>
      </c>
      <c r="F127" s="11">
        <v>1</v>
      </c>
      <c r="G127" s="11">
        <v>1000</v>
      </c>
      <c r="H127" s="12" t="s">
        <v>416</v>
      </c>
      <c r="I127" s="11">
        <v>1</v>
      </c>
      <c r="J127" s="11">
        <v>1000</v>
      </c>
      <c r="K127" s="13">
        <f t="shared" si="4"/>
        <v>2000</v>
      </c>
      <c r="L127" s="25" t="s">
        <v>452</v>
      </c>
    </row>
    <row r="128" spans="1:12" x14ac:dyDescent="0.3">
      <c r="A128" s="2">
        <v>124</v>
      </c>
      <c r="B128" s="9" t="s">
        <v>321</v>
      </c>
      <c r="C128" s="9" t="s">
        <v>7</v>
      </c>
      <c r="D128" s="46">
        <v>41116</v>
      </c>
      <c r="E128" s="3" t="s">
        <v>406</v>
      </c>
      <c r="F128" s="3">
        <v>3</v>
      </c>
      <c r="G128" s="3">
        <v>640</v>
      </c>
      <c r="H128" s="7" t="s">
        <v>416</v>
      </c>
      <c r="I128" s="3">
        <v>2</v>
      </c>
      <c r="J128" s="3">
        <v>800</v>
      </c>
      <c r="K128" s="5">
        <f t="shared" si="4"/>
        <v>1440</v>
      </c>
      <c r="L128" s="25" t="s">
        <v>452</v>
      </c>
    </row>
    <row r="129" spans="1:12" x14ac:dyDescent="0.3">
      <c r="A129" s="2">
        <v>125</v>
      </c>
      <c r="B129" s="9" t="s">
        <v>316</v>
      </c>
      <c r="C129" s="9" t="s">
        <v>3</v>
      </c>
      <c r="D129" s="46">
        <v>41218</v>
      </c>
      <c r="E129" s="3" t="s">
        <v>406</v>
      </c>
      <c r="F129" s="3">
        <v>2</v>
      </c>
      <c r="G129" s="3">
        <v>800</v>
      </c>
      <c r="H129" s="7" t="s">
        <v>416</v>
      </c>
      <c r="I129" s="3">
        <v>4</v>
      </c>
      <c r="J129" s="3">
        <v>512</v>
      </c>
      <c r="K129" s="5">
        <f t="shared" si="4"/>
        <v>1312</v>
      </c>
      <c r="L129" s="25" t="s">
        <v>452</v>
      </c>
    </row>
    <row r="130" spans="1:12" x14ac:dyDescent="0.3">
      <c r="A130" s="2">
        <v>126</v>
      </c>
      <c r="B130" s="9" t="s">
        <v>336</v>
      </c>
      <c r="C130" s="9" t="s">
        <v>7</v>
      </c>
      <c r="D130" s="46">
        <v>41381</v>
      </c>
      <c r="E130" s="3" t="s">
        <v>406</v>
      </c>
      <c r="F130" s="3">
        <v>5</v>
      </c>
      <c r="G130" s="3">
        <v>410</v>
      </c>
      <c r="H130" s="7" t="s">
        <v>416</v>
      </c>
      <c r="I130" s="3">
        <v>3</v>
      </c>
      <c r="J130" s="3">
        <v>640</v>
      </c>
      <c r="K130" s="5">
        <f t="shared" si="4"/>
        <v>1050</v>
      </c>
      <c r="L130" s="25" t="s">
        <v>452</v>
      </c>
    </row>
    <row r="131" spans="1:12" x14ac:dyDescent="0.3">
      <c r="A131" s="2">
        <v>127</v>
      </c>
      <c r="B131" s="9" t="s">
        <v>317</v>
      </c>
      <c r="C131" s="9" t="s">
        <v>3</v>
      </c>
      <c r="D131" s="46">
        <v>41753</v>
      </c>
      <c r="E131" s="3" t="s">
        <v>406</v>
      </c>
      <c r="F131" s="3">
        <v>4</v>
      </c>
      <c r="G131" s="3">
        <v>512</v>
      </c>
      <c r="H131" s="7" t="s">
        <v>416</v>
      </c>
      <c r="I131" s="3">
        <v>6</v>
      </c>
      <c r="J131" s="3">
        <v>328</v>
      </c>
      <c r="K131" s="5">
        <f t="shared" si="4"/>
        <v>840</v>
      </c>
      <c r="L131" s="25" t="s">
        <v>452</v>
      </c>
    </row>
    <row r="132" spans="1:12" x14ac:dyDescent="0.3">
      <c r="A132" s="2">
        <v>128</v>
      </c>
      <c r="B132" s="9" t="s">
        <v>318</v>
      </c>
      <c r="C132" s="9" t="s">
        <v>7</v>
      </c>
      <c r="D132" s="46">
        <v>41152</v>
      </c>
      <c r="E132" s="3" t="s">
        <v>406</v>
      </c>
      <c r="F132" s="3">
        <v>6</v>
      </c>
      <c r="G132" s="3">
        <v>328</v>
      </c>
      <c r="H132" s="7" t="s">
        <v>416</v>
      </c>
      <c r="I132" s="3">
        <v>8</v>
      </c>
      <c r="J132" s="3">
        <v>210</v>
      </c>
      <c r="K132" s="5">
        <f t="shared" si="4"/>
        <v>538</v>
      </c>
      <c r="L132" s="25" t="s">
        <v>452</v>
      </c>
    </row>
    <row r="133" spans="1:12" x14ac:dyDescent="0.3">
      <c r="A133" s="2">
        <v>129</v>
      </c>
      <c r="B133" s="9" t="s">
        <v>319</v>
      </c>
      <c r="C133" s="9" t="s">
        <v>6</v>
      </c>
      <c r="D133" s="46">
        <v>41201</v>
      </c>
      <c r="E133" s="3" t="s">
        <v>406</v>
      </c>
      <c r="F133" s="3">
        <v>7</v>
      </c>
      <c r="G133" s="3">
        <v>262</v>
      </c>
      <c r="H133" s="7" t="s">
        <v>416</v>
      </c>
      <c r="I133" s="3">
        <v>9</v>
      </c>
      <c r="J133" s="3">
        <v>168</v>
      </c>
      <c r="K133" s="5">
        <f t="shared" ref="K133:K164" si="5">SUM(G133,J133)</f>
        <v>430</v>
      </c>
      <c r="L133" s="25" t="s">
        <v>452</v>
      </c>
    </row>
    <row r="134" spans="1:12" x14ac:dyDescent="0.3">
      <c r="A134" s="2">
        <v>130</v>
      </c>
      <c r="B134" s="8" t="s">
        <v>419</v>
      </c>
      <c r="C134" s="8" t="s">
        <v>3</v>
      </c>
      <c r="D134" s="46">
        <v>41171</v>
      </c>
      <c r="E134" s="3" t="s">
        <v>406</v>
      </c>
      <c r="F134" s="7"/>
      <c r="G134" s="7"/>
      <c r="H134" s="7" t="s">
        <v>416</v>
      </c>
      <c r="I134" s="3">
        <v>5</v>
      </c>
      <c r="J134" s="3">
        <v>410</v>
      </c>
      <c r="K134" s="5">
        <f t="shared" si="5"/>
        <v>410</v>
      </c>
      <c r="L134" s="25" t="s">
        <v>452</v>
      </c>
    </row>
    <row r="135" spans="1:12" x14ac:dyDescent="0.3">
      <c r="A135" s="2">
        <v>131</v>
      </c>
      <c r="B135" s="9" t="s">
        <v>324</v>
      </c>
      <c r="C135" s="9" t="s">
        <v>3</v>
      </c>
      <c r="D135" s="46">
        <v>41373</v>
      </c>
      <c r="E135" s="3" t="s">
        <v>406</v>
      </c>
      <c r="F135" s="3">
        <v>11</v>
      </c>
      <c r="G135" s="3">
        <v>107</v>
      </c>
      <c r="H135" s="7" t="s">
        <v>416</v>
      </c>
      <c r="I135" s="3">
        <v>7</v>
      </c>
      <c r="J135" s="3">
        <v>262</v>
      </c>
      <c r="K135" s="5">
        <f t="shared" si="5"/>
        <v>369</v>
      </c>
      <c r="L135" s="25" t="s">
        <v>452</v>
      </c>
    </row>
    <row r="136" spans="1:12" s="55" customFormat="1" x14ac:dyDescent="0.3">
      <c r="A136" s="45">
        <v>132</v>
      </c>
      <c r="B136" s="9" t="s">
        <v>326</v>
      </c>
      <c r="C136" s="9" t="s">
        <v>312</v>
      </c>
      <c r="D136" s="46">
        <v>41456</v>
      </c>
      <c r="E136" s="9" t="s">
        <v>406</v>
      </c>
      <c r="F136" s="9">
        <v>10</v>
      </c>
      <c r="G136" s="9">
        <v>134</v>
      </c>
      <c r="H136" s="8" t="s">
        <v>416</v>
      </c>
      <c r="I136" s="9">
        <v>10</v>
      </c>
      <c r="J136" s="9">
        <v>134</v>
      </c>
      <c r="K136" s="51">
        <f t="shared" si="5"/>
        <v>268</v>
      </c>
      <c r="L136" s="54" t="s">
        <v>452</v>
      </c>
    </row>
    <row r="137" spans="1:12" x14ac:dyDescent="0.3">
      <c r="A137" s="2">
        <v>133</v>
      </c>
      <c r="B137" s="9" t="s">
        <v>325</v>
      </c>
      <c r="C137" s="9" t="s">
        <v>7</v>
      </c>
      <c r="D137" s="46">
        <v>41306</v>
      </c>
      <c r="E137" s="3" t="s">
        <v>406</v>
      </c>
      <c r="F137" s="3">
        <v>8</v>
      </c>
      <c r="G137" s="3">
        <v>210</v>
      </c>
      <c r="H137" s="7" t="s">
        <v>416</v>
      </c>
      <c r="I137" s="7"/>
      <c r="J137" s="7"/>
      <c r="K137" s="5">
        <f t="shared" si="5"/>
        <v>210</v>
      </c>
      <c r="L137" s="25" t="s">
        <v>452</v>
      </c>
    </row>
    <row r="138" spans="1:12" x14ac:dyDescent="0.3">
      <c r="A138" s="2">
        <v>134</v>
      </c>
      <c r="B138" s="9" t="s">
        <v>320</v>
      </c>
      <c r="C138" s="9" t="s">
        <v>3</v>
      </c>
      <c r="D138" s="46">
        <v>41250</v>
      </c>
      <c r="E138" s="3" t="s">
        <v>406</v>
      </c>
      <c r="F138" s="3">
        <v>9</v>
      </c>
      <c r="G138" s="3">
        <v>168</v>
      </c>
      <c r="H138" s="7" t="s">
        <v>416</v>
      </c>
      <c r="I138" s="7"/>
      <c r="J138" s="7"/>
      <c r="K138" s="5">
        <f t="shared" si="5"/>
        <v>168</v>
      </c>
      <c r="L138" s="25" t="s">
        <v>452</v>
      </c>
    </row>
    <row r="139" spans="1:12" x14ac:dyDescent="0.3">
      <c r="A139" s="2">
        <v>135</v>
      </c>
      <c r="B139" s="9" t="s">
        <v>328</v>
      </c>
      <c r="C139" s="9" t="s">
        <v>3</v>
      </c>
      <c r="D139" s="46">
        <v>41487</v>
      </c>
      <c r="E139" s="3" t="s">
        <v>406</v>
      </c>
      <c r="F139" s="3">
        <v>13</v>
      </c>
      <c r="G139" s="3">
        <v>69</v>
      </c>
      <c r="H139" s="7" t="s">
        <v>416</v>
      </c>
      <c r="I139" s="3">
        <v>12</v>
      </c>
      <c r="J139" s="3">
        <v>86</v>
      </c>
      <c r="K139" s="5">
        <f t="shared" si="5"/>
        <v>155</v>
      </c>
      <c r="L139" s="25" t="s">
        <v>452</v>
      </c>
    </row>
    <row r="140" spans="1:12" x14ac:dyDescent="0.3">
      <c r="A140" s="2">
        <v>136</v>
      </c>
      <c r="B140" s="9" t="s">
        <v>339</v>
      </c>
      <c r="C140" s="9" t="s">
        <v>3</v>
      </c>
      <c r="D140" s="46">
        <v>41337</v>
      </c>
      <c r="E140" s="3" t="s">
        <v>406</v>
      </c>
      <c r="F140" s="3">
        <v>18</v>
      </c>
      <c r="G140" s="3">
        <v>27</v>
      </c>
      <c r="H140" s="7" t="s">
        <v>416</v>
      </c>
      <c r="I140" s="3">
        <v>11</v>
      </c>
      <c r="J140" s="3">
        <v>107</v>
      </c>
      <c r="K140" s="5">
        <f t="shared" si="5"/>
        <v>134</v>
      </c>
      <c r="L140" s="25" t="s">
        <v>452</v>
      </c>
    </row>
    <row r="141" spans="1:12" x14ac:dyDescent="0.3">
      <c r="A141" s="2">
        <v>137</v>
      </c>
      <c r="B141" s="9" t="s">
        <v>323</v>
      </c>
      <c r="C141" s="9" t="s">
        <v>14</v>
      </c>
      <c r="D141" s="46">
        <v>41628</v>
      </c>
      <c r="E141" s="3" t="s">
        <v>406</v>
      </c>
      <c r="F141" s="3">
        <v>14</v>
      </c>
      <c r="G141" s="3">
        <v>55</v>
      </c>
      <c r="H141" s="7" t="s">
        <v>416</v>
      </c>
      <c r="I141" s="3">
        <v>13</v>
      </c>
      <c r="J141" s="3">
        <v>69</v>
      </c>
      <c r="K141" s="5">
        <f t="shared" si="5"/>
        <v>124</v>
      </c>
    </row>
    <row r="142" spans="1:12" x14ac:dyDescent="0.3">
      <c r="A142" s="2">
        <v>138</v>
      </c>
      <c r="B142" s="3" t="s">
        <v>322</v>
      </c>
      <c r="C142" s="3" t="s">
        <v>3</v>
      </c>
      <c r="D142" s="4">
        <v>41597</v>
      </c>
      <c r="E142" s="3" t="s">
        <v>406</v>
      </c>
      <c r="F142" s="3">
        <v>12</v>
      </c>
      <c r="G142" s="3">
        <v>86</v>
      </c>
      <c r="H142" s="7" t="s">
        <v>416</v>
      </c>
      <c r="I142" s="3">
        <v>18</v>
      </c>
      <c r="J142" s="3">
        <v>27</v>
      </c>
      <c r="K142" s="5">
        <f t="shared" si="5"/>
        <v>113</v>
      </c>
    </row>
    <row r="143" spans="1:12" x14ac:dyDescent="0.3">
      <c r="A143" s="2">
        <v>139</v>
      </c>
      <c r="B143" s="3" t="s">
        <v>330</v>
      </c>
      <c r="C143" s="3" t="s">
        <v>3</v>
      </c>
      <c r="D143" s="4">
        <v>41792</v>
      </c>
      <c r="E143" s="3" t="s">
        <v>406</v>
      </c>
      <c r="F143" s="3">
        <v>16</v>
      </c>
      <c r="G143" s="3">
        <v>35</v>
      </c>
      <c r="H143" s="7" t="s">
        <v>416</v>
      </c>
      <c r="I143" s="3">
        <v>15</v>
      </c>
      <c r="J143" s="3">
        <v>44</v>
      </c>
      <c r="K143" s="5">
        <f t="shared" si="5"/>
        <v>79</v>
      </c>
    </row>
    <row r="144" spans="1:12" x14ac:dyDescent="0.3">
      <c r="A144" s="2">
        <v>140</v>
      </c>
      <c r="B144" s="3" t="s">
        <v>329</v>
      </c>
      <c r="C144" s="3" t="s">
        <v>312</v>
      </c>
      <c r="D144" s="4">
        <v>41288</v>
      </c>
      <c r="E144" s="3" t="s">
        <v>406</v>
      </c>
      <c r="F144" s="3">
        <v>23</v>
      </c>
      <c r="G144" s="3">
        <v>22</v>
      </c>
      <c r="H144" s="7" t="s">
        <v>416</v>
      </c>
      <c r="I144" s="3">
        <v>14</v>
      </c>
      <c r="J144" s="3">
        <v>55</v>
      </c>
      <c r="K144" s="5">
        <f t="shared" si="5"/>
        <v>77</v>
      </c>
    </row>
    <row r="145" spans="1:11" x14ac:dyDescent="0.3">
      <c r="A145" s="2">
        <v>141</v>
      </c>
      <c r="B145" s="3" t="s">
        <v>327</v>
      </c>
      <c r="C145" s="3" t="s">
        <v>7</v>
      </c>
      <c r="D145" s="4">
        <v>41590</v>
      </c>
      <c r="E145" s="3" t="s">
        <v>406</v>
      </c>
      <c r="F145" s="3">
        <v>15</v>
      </c>
      <c r="G145" s="3">
        <v>44</v>
      </c>
      <c r="H145" s="7" t="s">
        <v>416</v>
      </c>
      <c r="I145" s="3">
        <v>17</v>
      </c>
      <c r="J145" s="3">
        <v>28</v>
      </c>
      <c r="K145" s="5">
        <f t="shared" si="5"/>
        <v>72</v>
      </c>
    </row>
    <row r="146" spans="1:11" x14ac:dyDescent="0.3">
      <c r="A146" s="2">
        <v>142</v>
      </c>
      <c r="B146" s="3" t="s">
        <v>331</v>
      </c>
      <c r="C146" s="3" t="s">
        <v>6</v>
      </c>
      <c r="D146" s="4">
        <v>41805</v>
      </c>
      <c r="E146" s="3" t="s">
        <v>406</v>
      </c>
      <c r="F146" s="3">
        <v>21</v>
      </c>
      <c r="G146" s="3">
        <v>24</v>
      </c>
      <c r="H146" s="7" t="s">
        <v>416</v>
      </c>
      <c r="I146" s="3">
        <v>16</v>
      </c>
      <c r="J146" s="3">
        <v>35</v>
      </c>
      <c r="K146" s="5">
        <f t="shared" si="5"/>
        <v>59</v>
      </c>
    </row>
    <row r="147" spans="1:11" x14ac:dyDescent="0.3">
      <c r="A147" s="2">
        <v>143</v>
      </c>
      <c r="B147" s="3" t="s">
        <v>333</v>
      </c>
      <c r="C147" s="3" t="s">
        <v>7</v>
      </c>
      <c r="D147" s="4">
        <v>41696</v>
      </c>
      <c r="E147" s="3" t="s">
        <v>406</v>
      </c>
      <c r="F147" s="3">
        <v>17</v>
      </c>
      <c r="G147" s="3">
        <v>28</v>
      </c>
      <c r="H147" s="7" t="s">
        <v>416</v>
      </c>
      <c r="I147" s="3">
        <v>21</v>
      </c>
      <c r="J147" s="3">
        <v>24</v>
      </c>
      <c r="K147" s="5">
        <f t="shared" si="5"/>
        <v>52</v>
      </c>
    </row>
    <row r="148" spans="1:11" x14ac:dyDescent="0.3">
      <c r="A148" s="2">
        <v>144</v>
      </c>
      <c r="B148" s="3" t="s">
        <v>334</v>
      </c>
      <c r="C148" s="3" t="s">
        <v>14</v>
      </c>
      <c r="D148" s="4">
        <v>41117</v>
      </c>
      <c r="E148" s="3" t="s">
        <v>406</v>
      </c>
      <c r="F148" s="3">
        <v>19</v>
      </c>
      <c r="G148" s="3">
        <v>26</v>
      </c>
      <c r="H148" s="7" t="s">
        <v>416</v>
      </c>
      <c r="I148" s="3">
        <v>19</v>
      </c>
      <c r="J148" s="3">
        <v>26</v>
      </c>
      <c r="K148" s="5">
        <f t="shared" si="5"/>
        <v>52</v>
      </c>
    </row>
    <row r="149" spans="1:11" x14ac:dyDescent="0.3">
      <c r="A149" s="2">
        <v>145</v>
      </c>
      <c r="B149" s="3" t="s">
        <v>342</v>
      </c>
      <c r="C149" s="3" t="s">
        <v>7</v>
      </c>
      <c r="D149" s="4">
        <v>41752</v>
      </c>
      <c r="E149" s="3" t="s">
        <v>406</v>
      </c>
      <c r="F149" s="3">
        <v>27</v>
      </c>
      <c r="G149" s="3">
        <v>18</v>
      </c>
      <c r="H149" s="7" t="s">
        <v>416</v>
      </c>
      <c r="I149" s="3">
        <v>24</v>
      </c>
      <c r="J149" s="3">
        <v>21</v>
      </c>
      <c r="K149" s="5">
        <f t="shared" si="5"/>
        <v>39</v>
      </c>
    </row>
    <row r="150" spans="1:11" x14ac:dyDescent="0.3">
      <c r="A150" s="2">
        <v>146</v>
      </c>
      <c r="B150" s="3" t="s">
        <v>340</v>
      </c>
      <c r="C150" s="3" t="s">
        <v>6</v>
      </c>
      <c r="D150" s="4">
        <v>41604</v>
      </c>
      <c r="E150" s="3" t="s">
        <v>406</v>
      </c>
      <c r="F150" s="3">
        <v>36</v>
      </c>
      <c r="G150" s="3">
        <v>9</v>
      </c>
      <c r="H150" s="7" t="s">
        <v>416</v>
      </c>
      <c r="I150" s="3">
        <v>20</v>
      </c>
      <c r="J150" s="3">
        <v>25</v>
      </c>
      <c r="K150" s="5">
        <f t="shared" si="5"/>
        <v>34</v>
      </c>
    </row>
    <row r="151" spans="1:11" x14ac:dyDescent="0.3">
      <c r="A151" s="2">
        <v>147</v>
      </c>
      <c r="B151" s="3" t="s">
        <v>347</v>
      </c>
      <c r="C151" s="3" t="s">
        <v>7</v>
      </c>
      <c r="D151" s="4">
        <v>41786</v>
      </c>
      <c r="E151" s="3" t="s">
        <v>406</v>
      </c>
      <c r="F151" s="3">
        <v>33</v>
      </c>
      <c r="G151" s="3">
        <v>12</v>
      </c>
      <c r="H151" s="7" t="s">
        <v>416</v>
      </c>
      <c r="I151" s="3">
        <v>27</v>
      </c>
      <c r="J151" s="3">
        <v>18</v>
      </c>
      <c r="K151" s="5">
        <f t="shared" si="5"/>
        <v>30</v>
      </c>
    </row>
    <row r="152" spans="1:11" x14ac:dyDescent="0.3">
      <c r="A152" s="2">
        <v>148</v>
      </c>
      <c r="B152" s="3" t="s">
        <v>343</v>
      </c>
      <c r="C152" s="3" t="s">
        <v>6</v>
      </c>
      <c r="D152" s="4">
        <v>41719</v>
      </c>
      <c r="E152" s="3" t="s">
        <v>406</v>
      </c>
      <c r="F152" s="3">
        <v>32</v>
      </c>
      <c r="G152" s="3">
        <v>13</v>
      </c>
      <c r="H152" s="7" t="s">
        <v>416</v>
      </c>
      <c r="I152" s="3">
        <v>28</v>
      </c>
      <c r="J152" s="3">
        <v>17</v>
      </c>
      <c r="K152" s="5">
        <f t="shared" si="5"/>
        <v>30</v>
      </c>
    </row>
    <row r="153" spans="1:11" x14ac:dyDescent="0.3">
      <c r="A153" s="2">
        <v>149</v>
      </c>
      <c r="B153" s="3" t="s">
        <v>341</v>
      </c>
      <c r="C153" s="3" t="s">
        <v>6</v>
      </c>
      <c r="D153" s="4">
        <v>41176</v>
      </c>
      <c r="E153" s="3" t="s">
        <v>406</v>
      </c>
      <c r="F153" s="3">
        <v>30</v>
      </c>
      <c r="G153" s="3">
        <v>15</v>
      </c>
      <c r="H153" s="7" t="s">
        <v>416</v>
      </c>
      <c r="I153" s="3">
        <v>32</v>
      </c>
      <c r="J153" s="3">
        <v>13</v>
      </c>
      <c r="K153" s="5">
        <f t="shared" si="5"/>
        <v>28</v>
      </c>
    </row>
    <row r="154" spans="1:11" x14ac:dyDescent="0.3">
      <c r="A154" s="2">
        <v>150</v>
      </c>
      <c r="B154" s="3" t="s">
        <v>349</v>
      </c>
      <c r="C154" s="3" t="s">
        <v>6</v>
      </c>
      <c r="D154" s="4">
        <v>41752</v>
      </c>
      <c r="E154" s="3" t="s">
        <v>406</v>
      </c>
      <c r="F154" s="3">
        <v>34</v>
      </c>
      <c r="G154" s="3">
        <v>11</v>
      </c>
      <c r="H154" s="7" t="s">
        <v>416</v>
      </c>
      <c r="I154" s="3">
        <v>30</v>
      </c>
      <c r="J154" s="3">
        <v>15</v>
      </c>
      <c r="K154" s="5">
        <f t="shared" si="5"/>
        <v>26</v>
      </c>
    </row>
    <row r="155" spans="1:11" x14ac:dyDescent="0.3">
      <c r="A155" s="2">
        <v>151</v>
      </c>
      <c r="B155" s="3" t="s">
        <v>332</v>
      </c>
      <c r="C155" s="3" t="s">
        <v>3</v>
      </c>
      <c r="D155" s="4">
        <v>41584</v>
      </c>
      <c r="E155" s="3" t="s">
        <v>406</v>
      </c>
      <c r="F155" s="3">
        <v>20</v>
      </c>
      <c r="G155" s="3">
        <v>25</v>
      </c>
      <c r="H155" s="7" t="s">
        <v>416</v>
      </c>
      <c r="I155" s="7"/>
      <c r="J155" s="7"/>
      <c r="K155" s="5">
        <f t="shared" si="5"/>
        <v>25</v>
      </c>
    </row>
    <row r="156" spans="1:11" x14ac:dyDescent="0.3">
      <c r="A156" s="2">
        <v>152</v>
      </c>
      <c r="B156" s="3" t="s">
        <v>115</v>
      </c>
      <c r="C156" s="3" t="s">
        <v>6</v>
      </c>
      <c r="D156" s="4">
        <v>41744</v>
      </c>
      <c r="E156" s="3" t="s">
        <v>406</v>
      </c>
      <c r="F156" s="3">
        <v>22</v>
      </c>
      <c r="G156" s="3">
        <v>23</v>
      </c>
      <c r="H156" s="7" t="s">
        <v>416</v>
      </c>
      <c r="I156" s="7"/>
      <c r="J156" s="7"/>
      <c r="K156" s="5">
        <f t="shared" si="5"/>
        <v>23</v>
      </c>
    </row>
    <row r="157" spans="1:11" x14ac:dyDescent="0.3">
      <c r="A157" s="2">
        <v>153</v>
      </c>
      <c r="B157" s="8" t="s">
        <v>422</v>
      </c>
      <c r="C157" s="7" t="s">
        <v>14</v>
      </c>
      <c r="D157" s="4">
        <v>41107</v>
      </c>
      <c r="E157" s="3" t="s">
        <v>406</v>
      </c>
      <c r="F157" s="7"/>
      <c r="G157" s="7"/>
      <c r="H157" s="7" t="s">
        <v>416</v>
      </c>
      <c r="I157" s="3">
        <v>22</v>
      </c>
      <c r="J157" s="3">
        <v>23</v>
      </c>
      <c r="K157" s="5">
        <f t="shared" si="5"/>
        <v>23</v>
      </c>
    </row>
    <row r="158" spans="1:11" x14ac:dyDescent="0.3">
      <c r="A158" s="2">
        <v>154</v>
      </c>
      <c r="B158" s="8" t="s">
        <v>420</v>
      </c>
      <c r="C158" s="7" t="s">
        <v>14</v>
      </c>
      <c r="D158" s="4">
        <v>41532</v>
      </c>
      <c r="E158" s="3" t="s">
        <v>406</v>
      </c>
      <c r="F158" s="7"/>
      <c r="G158" s="7"/>
      <c r="H158" s="7" t="s">
        <v>416</v>
      </c>
      <c r="I158" s="3">
        <v>23</v>
      </c>
      <c r="J158" s="3">
        <v>22</v>
      </c>
      <c r="K158" s="5">
        <f t="shared" si="5"/>
        <v>22</v>
      </c>
    </row>
    <row r="159" spans="1:11" x14ac:dyDescent="0.3">
      <c r="A159" s="2">
        <v>155</v>
      </c>
      <c r="B159" s="3" t="s">
        <v>335</v>
      </c>
      <c r="C159" s="3" t="s">
        <v>312</v>
      </c>
      <c r="D159" s="4">
        <v>41232</v>
      </c>
      <c r="E159" s="3" t="s">
        <v>406</v>
      </c>
      <c r="F159" s="3">
        <v>24</v>
      </c>
      <c r="G159" s="3">
        <v>21</v>
      </c>
      <c r="H159" s="7" t="s">
        <v>416</v>
      </c>
      <c r="I159" s="7"/>
      <c r="J159" s="7"/>
      <c r="K159" s="5">
        <f t="shared" si="5"/>
        <v>21</v>
      </c>
    </row>
    <row r="160" spans="1:11" x14ac:dyDescent="0.3">
      <c r="A160" s="2">
        <v>156</v>
      </c>
      <c r="B160" s="3" t="s">
        <v>338</v>
      </c>
      <c r="C160" s="3" t="s">
        <v>6</v>
      </c>
      <c r="D160" s="4">
        <v>41589</v>
      </c>
      <c r="E160" s="3" t="s">
        <v>406</v>
      </c>
      <c r="F160" s="3">
        <v>25</v>
      </c>
      <c r="G160" s="3">
        <v>20</v>
      </c>
      <c r="H160" s="7" t="s">
        <v>416</v>
      </c>
      <c r="I160" s="7"/>
      <c r="J160" s="7"/>
      <c r="K160" s="5">
        <f t="shared" si="5"/>
        <v>20</v>
      </c>
    </row>
    <row r="161" spans="1:12" x14ac:dyDescent="0.3">
      <c r="A161" s="2">
        <v>157</v>
      </c>
      <c r="B161" s="8" t="s">
        <v>418</v>
      </c>
      <c r="C161" s="7" t="s">
        <v>314</v>
      </c>
      <c r="D161" s="4">
        <v>41484</v>
      </c>
      <c r="E161" s="3" t="s">
        <v>406</v>
      </c>
      <c r="F161" s="7"/>
      <c r="G161" s="7"/>
      <c r="H161" s="7" t="s">
        <v>416</v>
      </c>
      <c r="I161" s="3">
        <v>25</v>
      </c>
      <c r="J161" s="3">
        <v>20</v>
      </c>
      <c r="K161" s="5">
        <f t="shared" si="5"/>
        <v>20</v>
      </c>
    </row>
    <row r="162" spans="1:12" x14ac:dyDescent="0.3">
      <c r="A162" s="2">
        <v>158</v>
      </c>
      <c r="B162" s="3" t="s">
        <v>337</v>
      </c>
      <c r="C162" s="3" t="s">
        <v>3</v>
      </c>
      <c r="D162" s="4">
        <v>41362</v>
      </c>
      <c r="E162" s="3" t="s">
        <v>406</v>
      </c>
      <c r="F162" s="3">
        <v>26</v>
      </c>
      <c r="G162" s="3">
        <v>19</v>
      </c>
      <c r="H162" s="7" t="s">
        <v>416</v>
      </c>
      <c r="I162" s="7"/>
      <c r="J162" s="7"/>
      <c r="K162" s="5">
        <f t="shared" si="5"/>
        <v>19</v>
      </c>
    </row>
    <row r="163" spans="1:12" x14ac:dyDescent="0.3">
      <c r="A163" s="2">
        <v>159</v>
      </c>
      <c r="B163" s="8" t="s">
        <v>423</v>
      </c>
      <c r="C163" s="7" t="s">
        <v>14</v>
      </c>
      <c r="D163" s="4">
        <v>41288</v>
      </c>
      <c r="E163" s="3" t="s">
        <v>406</v>
      </c>
      <c r="F163" s="7"/>
      <c r="G163" s="7"/>
      <c r="H163" s="7" t="s">
        <v>416</v>
      </c>
      <c r="I163" s="3">
        <v>26</v>
      </c>
      <c r="J163" s="3">
        <v>19</v>
      </c>
      <c r="K163" s="5">
        <f t="shared" si="5"/>
        <v>19</v>
      </c>
    </row>
    <row r="164" spans="1:12" x14ac:dyDescent="0.3">
      <c r="A164" s="2">
        <v>160</v>
      </c>
      <c r="B164" s="3" t="s">
        <v>345</v>
      </c>
      <c r="C164" s="3" t="s">
        <v>3</v>
      </c>
      <c r="D164" s="4">
        <v>41653</v>
      </c>
      <c r="E164" s="3" t="s">
        <v>406</v>
      </c>
      <c r="F164" s="3">
        <v>28</v>
      </c>
      <c r="G164" s="3">
        <v>17</v>
      </c>
      <c r="H164" s="7" t="s">
        <v>416</v>
      </c>
      <c r="I164" s="7"/>
      <c r="J164" s="7"/>
      <c r="K164" s="5">
        <f t="shared" si="5"/>
        <v>17</v>
      </c>
    </row>
    <row r="165" spans="1:12" x14ac:dyDescent="0.3">
      <c r="A165" s="2">
        <v>161</v>
      </c>
      <c r="B165" s="3" t="s">
        <v>344</v>
      </c>
      <c r="C165" s="3" t="s">
        <v>3</v>
      </c>
      <c r="D165" s="4">
        <v>41565</v>
      </c>
      <c r="E165" s="3" t="s">
        <v>406</v>
      </c>
      <c r="F165" s="3">
        <v>29</v>
      </c>
      <c r="G165" s="3">
        <v>16</v>
      </c>
      <c r="H165" s="7" t="s">
        <v>416</v>
      </c>
      <c r="I165" s="7"/>
      <c r="J165" s="7"/>
      <c r="K165" s="5">
        <f t="shared" ref="K165:K187" si="6">SUM(G165,J165)</f>
        <v>16</v>
      </c>
    </row>
    <row r="166" spans="1:12" x14ac:dyDescent="0.3">
      <c r="A166" s="2">
        <v>162</v>
      </c>
      <c r="B166" s="8" t="s">
        <v>421</v>
      </c>
      <c r="C166" s="7" t="s">
        <v>6</v>
      </c>
      <c r="D166" s="4">
        <v>41818</v>
      </c>
      <c r="E166" s="3" t="s">
        <v>406</v>
      </c>
      <c r="F166" s="7"/>
      <c r="G166" s="7"/>
      <c r="H166" s="7" t="s">
        <v>416</v>
      </c>
      <c r="I166" s="3">
        <v>29</v>
      </c>
      <c r="J166" s="3">
        <v>16</v>
      </c>
      <c r="K166" s="5">
        <f t="shared" si="6"/>
        <v>16</v>
      </c>
    </row>
    <row r="167" spans="1:12" x14ac:dyDescent="0.3">
      <c r="A167" s="2">
        <v>163</v>
      </c>
      <c r="B167" s="3" t="s">
        <v>346</v>
      </c>
      <c r="C167" s="3" t="s">
        <v>312</v>
      </c>
      <c r="D167" s="4">
        <v>41369</v>
      </c>
      <c r="E167" s="3" t="s">
        <v>406</v>
      </c>
      <c r="F167" s="3">
        <v>31</v>
      </c>
      <c r="G167" s="3">
        <v>14</v>
      </c>
      <c r="H167" s="7" t="s">
        <v>416</v>
      </c>
      <c r="I167" s="7"/>
      <c r="J167" s="7"/>
      <c r="K167" s="5">
        <f t="shared" si="6"/>
        <v>14</v>
      </c>
    </row>
    <row r="168" spans="1:12" x14ac:dyDescent="0.3">
      <c r="A168" s="2">
        <v>164</v>
      </c>
      <c r="B168" s="8" t="s">
        <v>417</v>
      </c>
      <c r="C168" s="7" t="s">
        <v>14</v>
      </c>
      <c r="D168" s="4">
        <v>41797</v>
      </c>
      <c r="E168" s="3" t="s">
        <v>406</v>
      </c>
      <c r="F168" s="7"/>
      <c r="G168" s="7"/>
      <c r="H168" s="7" t="s">
        <v>416</v>
      </c>
      <c r="I168" s="3">
        <v>31</v>
      </c>
      <c r="J168" s="3">
        <v>14</v>
      </c>
      <c r="K168" s="5">
        <f t="shared" si="6"/>
        <v>14</v>
      </c>
    </row>
    <row r="169" spans="1:12" ht="15" thickBot="1" x14ac:dyDescent="0.35">
      <c r="A169" s="14">
        <v>165</v>
      </c>
      <c r="B169" s="15" t="s">
        <v>348</v>
      </c>
      <c r="C169" s="15" t="s">
        <v>6</v>
      </c>
      <c r="D169" s="16">
        <v>41606</v>
      </c>
      <c r="E169" s="15" t="s">
        <v>406</v>
      </c>
      <c r="F169" s="15">
        <v>35</v>
      </c>
      <c r="G169" s="15">
        <v>10</v>
      </c>
      <c r="H169" s="17" t="s">
        <v>416</v>
      </c>
      <c r="I169" s="17"/>
      <c r="J169" s="17"/>
      <c r="K169" s="18">
        <f t="shared" si="6"/>
        <v>10</v>
      </c>
    </row>
    <row r="170" spans="1:12" x14ac:dyDescent="0.3">
      <c r="A170" s="10">
        <v>166</v>
      </c>
      <c r="B170" s="47" t="s">
        <v>297</v>
      </c>
      <c r="C170" s="47" t="s">
        <v>15</v>
      </c>
      <c r="D170" s="48">
        <v>41207</v>
      </c>
      <c r="E170" s="11" t="s">
        <v>403</v>
      </c>
      <c r="F170" s="11">
        <v>2</v>
      </c>
      <c r="G170" s="11">
        <v>800</v>
      </c>
      <c r="H170" s="12" t="s">
        <v>403</v>
      </c>
      <c r="I170" s="11">
        <v>1</v>
      </c>
      <c r="J170" s="11">
        <v>1000</v>
      </c>
      <c r="K170" s="13">
        <f t="shared" si="6"/>
        <v>1800</v>
      </c>
      <c r="L170" s="25" t="s">
        <v>452</v>
      </c>
    </row>
    <row r="171" spans="1:12" x14ac:dyDescent="0.3">
      <c r="A171" s="2">
        <v>167</v>
      </c>
      <c r="B171" s="9" t="s">
        <v>298</v>
      </c>
      <c r="C171" s="9" t="s">
        <v>15</v>
      </c>
      <c r="D171" s="46">
        <v>41453</v>
      </c>
      <c r="E171" s="3" t="s">
        <v>403</v>
      </c>
      <c r="F171" s="3">
        <v>3</v>
      </c>
      <c r="G171" s="3">
        <v>640</v>
      </c>
      <c r="H171" s="7" t="s">
        <v>403</v>
      </c>
      <c r="I171" s="3">
        <v>2</v>
      </c>
      <c r="J171" s="3">
        <v>800</v>
      </c>
      <c r="K171" s="5">
        <f t="shared" si="6"/>
        <v>1440</v>
      </c>
      <c r="L171" s="25" t="s">
        <v>452</v>
      </c>
    </row>
    <row r="172" spans="1:12" x14ac:dyDescent="0.3">
      <c r="A172" s="2">
        <v>168</v>
      </c>
      <c r="B172" s="20" t="s">
        <v>299</v>
      </c>
      <c r="C172" s="20" t="s">
        <v>11</v>
      </c>
      <c r="D172" s="46">
        <v>41666</v>
      </c>
      <c r="E172" s="3" t="s">
        <v>403</v>
      </c>
      <c r="F172" s="3">
        <v>5</v>
      </c>
      <c r="G172" s="3">
        <v>410</v>
      </c>
      <c r="H172" s="7" t="s">
        <v>403</v>
      </c>
      <c r="I172" s="3">
        <v>3</v>
      </c>
      <c r="J172" s="3">
        <v>640</v>
      </c>
      <c r="K172" s="5">
        <f t="shared" si="6"/>
        <v>1050</v>
      </c>
    </row>
    <row r="173" spans="1:12" x14ac:dyDescent="0.3">
      <c r="A173" s="2">
        <v>169</v>
      </c>
      <c r="B173" s="9" t="s">
        <v>296</v>
      </c>
      <c r="C173" s="9" t="s">
        <v>15</v>
      </c>
      <c r="D173" s="46">
        <v>41270</v>
      </c>
      <c r="E173" s="3" t="s">
        <v>403</v>
      </c>
      <c r="F173" s="3">
        <v>1</v>
      </c>
      <c r="G173" s="3">
        <v>1000</v>
      </c>
      <c r="H173" s="7" t="s">
        <v>403</v>
      </c>
      <c r="I173" s="7"/>
      <c r="J173" s="7"/>
      <c r="K173" s="5">
        <f t="shared" si="6"/>
        <v>1000</v>
      </c>
      <c r="L173" s="25" t="s">
        <v>452</v>
      </c>
    </row>
    <row r="174" spans="1:12" x14ac:dyDescent="0.3">
      <c r="A174" s="2">
        <v>170</v>
      </c>
      <c r="B174" s="9" t="s">
        <v>301</v>
      </c>
      <c r="C174" s="9" t="s">
        <v>15</v>
      </c>
      <c r="D174" s="46">
        <v>41092</v>
      </c>
      <c r="E174" s="3" t="s">
        <v>403</v>
      </c>
      <c r="F174" s="3">
        <v>7</v>
      </c>
      <c r="G174" s="3">
        <v>262</v>
      </c>
      <c r="H174" s="7" t="s">
        <v>403</v>
      </c>
      <c r="I174" s="3">
        <v>4</v>
      </c>
      <c r="J174" s="3">
        <v>512</v>
      </c>
      <c r="K174" s="5">
        <f t="shared" si="6"/>
        <v>774</v>
      </c>
      <c r="L174" s="25" t="s">
        <v>452</v>
      </c>
    </row>
    <row r="175" spans="1:12" x14ac:dyDescent="0.3">
      <c r="A175" s="2">
        <v>171</v>
      </c>
      <c r="B175" s="9" t="s">
        <v>302</v>
      </c>
      <c r="C175" s="9" t="s">
        <v>15</v>
      </c>
      <c r="D175" s="46">
        <v>41731</v>
      </c>
      <c r="E175" s="3" t="s">
        <v>403</v>
      </c>
      <c r="F175" s="3">
        <v>6</v>
      </c>
      <c r="G175" s="3">
        <v>328</v>
      </c>
      <c r="H175" s="7" t="s">
        <v>403</v>
      </c>
      <c r="I175" s="3">
        <v>7</v>
      </c>
      <c r="J175" s="3">
        <v>262</v>
      </c>
      <c r="K175" s="5">
        <f t="shared" si="6"/>
        <v>590</v>
      </c>
      <c r="L175" s="25" t="s">
        <v>452</v>
      </c>
    </row>
    <row r="176" spans="1:12" x14ac:dyDescent="0.3">
      <c r="A176" s="2">
        <v>172</v>
      </c>
      <c r="B176" s="9" t="s">
        <v>303</v>
      </c>
      <c r="C176" s="9" t="s">
        <v>15</v>
      </c>
      <c r="D176" s="46">
        <v>41807</v>
      </c>
      <c r="E176" s="3" t="s">
        <v>403</v>
      </c>
      <c r="F176" s="3">
        <v>9</v>
      </c>
      <c r="G176" s="3">
        <v>168</v>
      </c>
      <c r="H176" s="7" t="s">
        <v>403</v>
      </c>
      <c r="I176" s="3">
        <v>5</v>
      </c>
      <c r="J176" s="3">
        <v>410</v>
      </c>
      <c r="K176" s="5">
        <f t="shared" si="6"/>
        <v>578</v>
      </c>
      <c r="L176" s="25" t="s">
        <v>452</v>
      </c>
    </row>
    <row r="177" spans="1:12" x14ac:dyDescent="0.3">
      <c r="A177" s="2">
        <v>173</v>
      </c>
      <c r="B177" s="9" t="s">
        <v>300</v>
      </c>
      <c r="C177" s="9" t="s">
        <v>267</v>
      </c>
      <c r="D177" s="46">
        <v>41458</v>
      </c>
      <c r="E177" s="3" t="s">
        <v>403</v>
      </c>
      <c r="F177" s="3">
        <v>4</v>
      </c>
      <c r="G177" s="3">
        <v>512</v>
      </c>
      <c r="H177" s="7" t="s">
        <v>403</v>
      </c>
      <c r="I177" s="7"/>
      <c r="J177" s="7"/>
      <c r="K177" s="5">
        <f t="shared" si="6"/>
        <v>512</v>
      </c>
      <c r="L177" s="25" t="s">
        <v>452</v>
      </c>
    </row>
    <row r="178" spans="1:12" x14ac:dyDescent="0.3">
      <c r="A178" s="2">
        <v>174</v>
      </c>
      <c r="B178" s="9" t="s">
        <v>304</v>
      </c>
      <c r="C178" s="9" t="s">
        <v>15</v>
      </c>
      <c r="D178" s="46">
        <v>41717</v>
      </c>
      <c r="E178" s="3" t="s">
        <v>403</v>
      </c>
      <c r="F178" s="3">
        <v>11</v>
      </c>
      <c r="G178" s="3">
        <v>107</v>
      </c>
      <c r="H178" s="7" t="s">
        <v>403</v>
      </c>
      <c r="I178" s="3">
        <v>6</v>
      </c>
      <c r="J178" s="3">
        <v>328</v>
      </c>
      <c r="K178" s="5">
        <f t="shared" si="6"/>
        <v>435</v>
      </c>
      <c r="L178" s="25" t="s">
        <v>452</v>
      </c>
    </row>
    <row r="179" spans="1:12" x14ac:dyDescent="0.3">
      <c r="A179" s="2">
        <v>175</v>
      </c>
      <c r="B179" s="9" t="s">
        <v>307</v>
      </c>
      <c r="C179" s="9" t="s">
        <v>15</v>
      </c>
      <c r="D179" s="46">
        <v>41514</v>
      </c>
      <c r="E179" s="3" t="s">
        <v>403</v>
      </c>
      <c r="F179" s="3">
        <v>14</v>
      </c>
      <c r="G179" s="3">
        <v>55</v>
      </c>
      <c r="H179" s="7" t="s">
        <v>403</v>
      </c>
      <c r="I179" s="3">
        <v>8</v>
      </c>
      <c r="J179" s="3">
        <v>210</v>
      </c>
      <c r="K179" s="5">
        <f t="shared" si="6"/>
        <v>265</v>
      </c>
      <c r="L179" s="25" t="s">
        <v>452</v>
      </c>
    </row>
    <row r="180" spans="1:12" x14ac:dyDescent="0.3">
      <c r="A180" s="2">
        <v>176</v>
      </c>
      <c r="B180" s="3" t="s">
        <v>305</v>
      </c>
      <c r="C180" s="3" t="s">
        <v>15</v>
      </c>
      <c r="D180" s="4">
        <v>41199</v>
      </c>
      <c r="E180" s="3" t="s">
        <v>403</v>
      </c>
      <c r="F180" s="3">
        <v>12</v>
      </c>
      <c r="G180" s="3">
        <v>86</v>
      </c>
      <c r="H180" s="7" t="s">
        <v>403</v>
      </c>
      <c r="I180" s="3">
        <v>9</v>
      </c>
      <c r="J180" s="3">
        <v>168</v>
      </c>
      <c r="K180" s="5">
        <f t="shared" si="6"/>
        <v>254</v>
      </c>
    </row>
    <row r="181" spans="1:12" x14ac:dyDescent="0.3">
      <c r="A181" s="2">
        <v>177</v>
      </c>
      <c r="B181" s="3" t="s">
        <v>309</v>
      </c>
      <c r="C181" s="3" t="s">
        <v>267</v>
      </c>
      <c r="D181" s="4">
        <v>41779</v>
      </c>
      <c r="E181" s="3" t="s">
        <v>403</v>
      </c>
      <c r="F181" s="3">
        <v>8</v>
      </c>
      <c r="G181" s="3">
        <v>210</v>
      </c>
      <c r="H181" s="7" t="s">
        <v>403</v>
      </c>
      <c r="I181" s="7"/>
      <c r="J181" s="7"/>
      <c r="K181" s="5">
        <f t="shared" si="6"/>
        <v>210</v>
      </c>
    </row>
    <row r="182" spans="1:12" x14ac:dyDescent="0.3">
      <c r="A182" s="2">
        <v>178</v>
      </c>
      <c r="B182" s="3" t="s">
        <v>308</v>
      </c>
      <c r="C182" s="3" t="s">
        <v>15</v>
      </c>
      <c r="D182" s="4">
        <v>41604</v>
      </c>
      <c r="E182" s="3" t="s">
        <v>403</v>
      </c>
      <c r="F182" s="3">
        <v>13</v>
      </c>
      <c r="G182" s="3">
        <v>69</v>
      </c>
      <c r="H182" s="7" t="s">
        <v>403</v>
      </c>
      <c r="I182" s="3">
        <v>10</v>
      </c>
      <c r="J182" s="3">
        <v>134</v>
      </c>
      <c r="K182" s="5">
        <f t="shared" si="6"/>
        <v>203</v>
      </c>
    </row>
    <row r="183" spans="1:12" x14ac:dyDescent="0.3">
      <c r="A183" s="2">
        <v>179</v>
      </c>
      <c r="B183" s="3" t="s">
        <v>311</v>
      </c>
      <c r="C183" s="3" t="s">
        <v>11</v>
      </c>
      <c r="D183" s="4">
        <v>41569</v>
      </c>
      <c r="E183" s="3" t="s">
        <v>403</v>
      </c>
      <c r="F183" s="3">
        <v>16</v>
      </c>
      <c r="G183" s="3">
        <v>35</v>
      </c>
      <c r="H183" s="7" t="s">
        <v>403</v>
      </c>
      <c r="I183" s="3">
        <v>11</v>
      </c>
      <c r="J183" s="3">
        <v>107</v>
      </c>
      <c r="K183" s="5">
        <f t="shared" si="6"/>
        <v>142</v>
      </c>
    </row>
    <row r="184" spans="1:12" x14ac:dyDescent="0.3">
      <c r="A184" s="2">
        <v>180</v>
      </c>
      <c r="B184" s="3" t="s">
        <v>306</v>
      </c>
      <c r="C184" s="3" t="s">
        <v>267</v>
      </c>
      <c r="D184" s="4">
        <v>41134</v>
      </c>
      <c r="E184" s="3" t="s">
        <v>403</v>
      </c>
      <c r="F184" s="3">
        <v>10</v>
      </c>
      <c r="G184" s="3">
        <v>134</v>
      </c>
      <c r="H184" s="7" t="s">
        <v>403</v>
      </c>
      <c r="I184" s="7"/>
      <c r="J184" s="7"/>
      <c r="K184" s="5">
        <f t="shared" si="6"/>
        <v>134</v>
      </c>
    </row>
    <row r="185" spans="1:12" x14ac:dyDescent="0.3">
      <c r="A185" s="2">
        <v>181</v>
      </c>
      <c r="B185" s="3" t="s">
        <v>310</v>
      </c>
      <c r="C185" s="3" t="s">
        <v>15</v>
      </c>
      <c r="D185" s="4">
        <v>41280</v>
      </c>
      <c r="E185" s="3" t="s">
        <v>403</v>
      </c>
      <c r="F185" s="3">
        <v>15</v>
      </c>
      <c r="G185" s="3">
        <v>44</v>
      </c>
      <c r="H185" s="7" t="s">
        <v>403</v>
      </c>
      <c r="I185" s="3">
        <v>14</v>
      </c>
      <c r="J185" s="3">
        <v>55</v>
      </c>
      <c r="K185" s="5">
        <f t="shared" si="6"/>
        <v>99</v>
      </c>
    </row>
    <row r="186" spans="1:12" x14ac:dyDescent="0.3">
      <c r="A186" s="2">
        <v>182</v>
      </c>
      <c r="B186" s="8" t="s">
        <v>448</v>
      </c>
      <c r="C186" s="7" t="s">
        <v>267</v>
      </c>
      <c r="D186" s="4">
        <v>41684</v>
      </c>
      <c r="E186" s="7" t="s">
        <v>403</v>
      </c>
      <c r="F186" s="7"/>
      <c r="G186" s="7"/>
      <c r="H186" s="7" t="s">
        <v>403</v>
      </c>
      <c r="I186" s="3">
        <v>12</v>
      </c>
      <c r="J186" s="3">
        <v>86</v>
      </c>
      <c r="K186" s="5">
        <f t="shared" si="6"/>
        <v>86</v>
      </c>
    </row>
    <row r="187" spans="1:12" x14ac:dyDescent="0.3">
      <c r="A187" s="2">
        <v>183</v>
      </c>
      <c r="B187" s="8" t="s">
        <v>447</v>
      </c>
      <c r="C187" s="7" t="s">
        <v>268</v>
      </c>
      <c r="D187" s="4">
        <v>41472</v>
      </c>
      <c r="E187" s="7" t="s">
        <v>403</v>
      </c>
      <c r="F187" s="7"/>
      <c r="G187" s="7"/>
      <c r="H187" s="7" t="s">
        <v>403</v>
      </c>
      <c r="I187" s="3">
        <v>13</v>
      </c>
      <c r="J187" s="3">
        <v>69</v>
      </c>
      <c r="K187" s="5">
        <f t="shared" si="6"/>
        <v>69</v>
      </c>
    </row>
  </sheetData>
  <sortState ref="B27:K40">
    <sortCondition descending="1" ref="K27"/>
  </sortState>
  <mergeCells count="12">
    <mergeCell ref="K1:K4"/>
    <mergeCell ref="A1:A4"/>
    <mergeCell ref="B1:B4"/>
    <mergeCell ref="C1:C4"/>
    <mergeCell ref="D1:D4"/>
    <mergeCell ref="E1:J1"/>
    <mergeCell ref="H2:J2"/>
    <mergeCell ref="H3:H4"/>
    <mergeCell ref="I3:J3"/>
    <mergeCell ref="E2:G2"/>
    <mergeCell ref="F3:G3"/>
    <mergeCell ref="E3:E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zoomScaleNormal="100" workbookViewId="0">
      <selection activeCell="F1" sqref="F1:I53"/>
    </sheetView>
  </sheetViews>
  <sheetFormatPr defaultRowHeight="13.8" x14ac:dyDescent="0.3"/>
  <cols>
    <col min="1" max="1" width="7" style="27" bestFit="1" customWidth="1"/>
    <col min="2" max="2" width="24" style="27" bestFit="1" customWidth="1"/>
    <col min="3" max="3" width="29" style="27" customWidth="1"/>
    <col min="4" max="4" width="15.109375" style="32" customWidth="1"/>
    <col min="5" max="5" width="8.88671875" style="27"/>
    <col min="6" max="6" width="6.88671875" style="27" bestFit="1" customWidth="1"/>
    <col min="7" max="7" width="23.77734375" style="27" bestFit="1" customWidth="1"/>
    <col min="8" max="8" width="24.44140625" style="27" customWidth="1"/>
    <col min="9" max="9" width="15.77734375" style="27" bestFit="1" customWidth="1"/>
    <col min="10" max="16384" width="8.88671875" style="27"/>
  </cols>
  <sheetData>
    <row r="1" spans="1:9" x14ac:dyDescent="0.3">
      <c r="A1" s="65" t="s">
        <v>453</v>
      </c>
      <c r="B1" s="65"/>
      <c r="C1" s="65"/>
      <c r="D1" s="65"/>
      <c r="F1" s="65" t="s">
        <v>454</v>
      </c>
      <c r="G1" s="65"/>
      <c r="H1" s="65"/>
      <c r="I1" s="65"/>
    </row>
    <row r="3" spans="1:9" s="28" customFormat="1" ht="14.4" customHeight="1" x14ac:dyDescent="0.3">
      <c r="A3" s="66" t="s">
        <v>397</v>
      </c>
      <c r="B3" s="66" t="s">
        <v>398</v>
      </c>
      <c r="C3" s="66" t="s">
        <v>269</v>
      </c>
      <c r="D3" s="64" t="s">
        <v>266</v>
      </c>
      <c r="F3" s="66" t="s">
        <v>397</v>
      </c>
      <c r="G3" s="66" t="s">
        <v>398</v>
      </c>
      <c r="H3" s="66" t="s">
        <v>269</v>
      </c>
      <c r="I3" s="64" t="s">
        <v>266</v>
      </c>
    </row>
    <row r="4" spans="1:9" s="28" customFormat="1" x14ac:dyDescent="0.3">
      <c r="A4" s="66"/>
      <c r="B4" s="66"/>
      <c r="C4" s="66"/>
      <c r="D4" s="64"/>
      <c r="F4" s="66"/>
      <c r="G4" s="66"/>
      <c r="H4" s="66"/>
      <c r="I4" s="64"/>
    </row>
    <row r="5" spans="1:9" x14ac:dyDescent="0.25">
      <c r="A5" s="29">
        <v>1</v>
      </c>
      <c r="B5" s="37" t="s">
        <v>24</v>
      </c>
      <c r="C5" s="37" t="s">
        <v>2</v>
      </c>
      <c r="D5" s="38">
        <v>41276</v>
      </c>
      <c r="F5" s="30">
        <v>1</v>
      </c>
      <c r="G5" s="37" t="s">
        <v>98</v>
      </c>
      <c r="H5" s="37" t="s">
        <v>2</v>
      </c>
      <c r="I5" s="38">
        <v>41696</v>
      </c>
    </row>
    <row r="6" spans="1:9" x14ac:dyDescent="0.25">
      <c r="A6" s="29">
        <v>2</v>
      </c>
      <c r="B6" s="42" t="s">
        <v>29</v>
      </c>
      <c r="C6" s="42" t="s">
        <v>2</v>
      </c>
      <c r="D6" s="4">
        <v>41130</v>
      </c>
      <c r="F6" s="30">
        <v>2</v>
      </c>
      <c r="G6" s="37" t="s">
        <v>93</v>
      </c>
      <c r="H6" s="37" t="s">
        <v>2</v>
      </c>
      <c r="I6" s="38">
        <v>41359</v>
      </c>
    </row>
    <row r="7" spans="1:9" x14ac:dyDescent="0.25">
      <c r="A7" s="29">
        <v>3</v>
      </c>
      <c r="B7" s="39" t="s">
        <v>438</v>
      </c>
      <c r="C7" s="39" t="s">
        <v>2</v>
      </c>
      <c r="D7" s="38">
        <v>41757</v>
      </c>
      <c r="F7" s="30">
        <v>3</v>
      </c>
      <c r="G7" s="39" t="s">
        <v>442</v>
      </c>
      <c r="H7" s="49" t="s">
        <v>2</v>
      </c>
      <c r="I7" s="43">
        <v>41617</v>
      </c>
    </row>
    <row r="8" spans="1:9" x14ac:dyDescent="0.25">
      <c r="A8" s="29">
        <v>4</v>
      </c>
      <c r="B8" s="37" t="s">
        <v>17</v>
      </c>
      <c r="C8" s="37" t="s">
        <v>2</v>
      </c>
      <c r="D8" s="38">
        <v>41439</v>
      </c>
      <c r="F8" s="30">
        <v>4</v>
      </c>
      <c r="G8" s="42" t="s">
        <v>89</v>
      </c>
      <c r="H8" s="42" t="s">
        <v>2</v>
      </c>
      <c r="I8" s="4">
        <v>41133</v>
      </c>
    </row>
    <row r="9" spans="1:9" x14ac:dyDescent="0.25">
      <c r="A9" s="53">
        <v>5</v>
      </c>
      <c r="B9" s="37" t="s">
        <v>43</v>
      </c>
      <c r="C9" s="37" t="s">
        <v>2</v>
      </c>
      <c r="D9" s="38">
        <v>41541</v>
      </c>
      <c r="F9" s="30">
        <v>5</v>
      </c>
      <c r="G9" s="42" t="s">
        <v>85</v>
      </c>
      <c r="H9" s="42" t="s">
        <v>2</v>
      </c>
      <c r="I9" s="43">
        <v>41772</v>
      </c>
    </row>
    <row r="10" spans="1:9" x14ac:dyDescent="0.25">
      <c r="A10" s="53">
        <v>6</v>
      </c>
      <c r="B10" s="37" t="s">
        <v>18</v>
      </c>
      <c r="C10" s="37" t="s">
        <v>2</v>
      </c>
      <c r="D10" s="38">
        <v>41127</v>
      </c>
      <c r="F10" s="30">
        <v>6</v>
      </c>
      <c r="G10" s="37" t="s">
        <v>91</v>
      </c>
      <c r="H10" s="37" t="s">
        <v>2</v>
      </c>
      <c r="I10" s="38">
        <v>41117</v>
      </c>
    </row>
    <row r="11" spans="1:9" x14ac:dyDescent="0.25">
      <c r="A11" s="53">
        <v>7</v>
      </c>
      <c r="B11" s="37" t="s">
        <v>23</v>
      </c>
      <c r="C11" s="37" t="s">
        <v>2</v>
      </c>
      <c r="D11" s="38">
        <v>41208</v>
      </c>
      <c r="F11" s="30">
        <v>7</v>
      </c>
      <c r="G11" s="39" t="s">
        <v>444</v>
      </c>
      <c r="H11" s="49" t="s">
        <v>2</v>
      </c>
      <c r="I11" s="4">
        <v>41462</v>
      </c>
    </row>
    <row r="12" spans="1:9" x14ac:dyDescent="0.25">
      <c r="A12" s="53">
        <v>8</v>
      </c>
      <c r="B12" s="37" t="s">
        <v>36</v>
      </c>
      <c r="C12" s="42" t="s">
        <v>2</v>
      </c>
      <c r="D12" s="43">
        <v>41227</v>
      </c>
      <c r="F12" s="30">
        <v>8</v>
      </c>
      <c r="G12" s="42" t="s">
        <v>96</v>
      </c>
      <c r="H12" s="42" t="s">
        <v>2</v>
      </c>
      <c r="I12" s="4">
        <v>41721</v>
      </c>
    </row>
    <row r="13" spans="1:9" x14ac:dyDescent="0.25">
      <c r="A13" s="53">
        <v>9</v>
      </c>
      <c r="B13" s="37" t="s">
        <v>38</v>
      </c>
      <c r="C13" s="37" t="s">
        <v>2</v>
      </c>
      <c r="D13" s="38">
        <v>41659</v>
      </c>
      <c r="F13" s="30">
        <v>9</v>
      </c>
      <c r="G13" s="42" t="s">
        <v>78</v>
      </c>
      <c r="H13" s="42" t="s">
        <v>2</v>
      </c>
      <c r="I13" s="4">
        <v>41555</v>
      </c>
    </row>
    <row r="14" spans="1:9" x14ac:dyDescent="0.25">
      <c r="A14" s="53">
        <v>10</v>
      </c>
      <c r="B14" s="37" t="s">
        <v>40</v>
      </c>
      <c r="C14" s="37" t="s">
        <v>2</v>
      </c>
      <c r="D14" s="38">
        <v>41677</v>
      </c>
      <c r="F14" s="30">
        <v>10</v>
      </c>
      <c r="G14" s="37" t="s">
        <v>71</v>
      </c>
      <c r="H14" s="37" t="s">
        <v>2</v>
      </c>
      <c r="I14" s="38">
        <v>41157</v>
      </c>
    </row>
    <row r="15" spans="1:9" x14ac:dyDescent="0.25">
      <c r="A15" s="53">
        <v>11</v>
      </c>
      <c r="B15" s="39" t="s">
        <v>440</v>
      </c>
      <c r="C15" s="49" t="s">
        <v>2</v>
      </c>
      <c r="D15" s="4">
        <v>41373</v>
      </c>
      <c r="F15" s="30">
        <v>11</v>
      </c>
      <c r="G15" s="42" t="s">
        <v>86</v>
      </c>
      <c r="H15" s="42" t="s">
        <v>2</v>
      </c>
      <c r="I15" s="43">
        <v>41213</v>
      </c>
    </row>
    <row r="16" spans="1:9" x14ac:dyDescent="0.25">
      <c r="A16" s="53">
        <v>12</v>
      </c>
      <c r="B16" s="37" t="s">
        <v>25</v>
      </c>
      <c r="C16" s="37" t="s">
        <v>2</v>
      </c>
      <c r="D16" s="38">
        <v>41464</v>
      </c>
      <c r="F16" s="30">
        <v>12</v>
      </c>
      <c r="G16" s="37" t="s">
        <v>72</v>
      </c>
      <c r="H16" s="37" t="s">
        <v>2</v>
      </c>
      <c r="I16" s="38">
        <v>41634</v>
      </c>
    </row>
    <row r="17" spans="1:10" x14ac:dyDescent="0.25">
      <c r="A17" s="53">
        <v>13</v>
      </c>
      <c r="B17" s="37" t="s">
        <v>41</v>
      </c>
      <c r="C17" s="37" t="s">
        <v>2</v>
      </c>
      <c r="D17" s="38">
        <v>41764</v>
      </c>
      <c r="F17" s="30">
        <v>13</v>
      </c>
      <c r="G17" s="42" t="s">
        <v>84</v>
      </c>
      <c r="H17" s="42" t="s">
        <v>2</v>
      </c>
      <c r="I17" s="43">
        <v>41682</v>
      </c>
    </row>
    <row r="18" spans="1:10" x14ac:dyDescent="0.25">
      <c r="A18" s="53">
        <v>14</v>
      </c>
      <c r="B18" s="37" t="s">
        <v>21</v>
      </c>
      <c r="C18" s="37" t="s">
        <v>2</v>
      </c>
      <c r="D18" s="38">
        <v>41169</v>
      </c>
      <c r="F18" s="30">
        <v>14</v>
      </c>
      <c r="G18" s="37" t="s">
        <v>81</v>
      </c>
      <c r="H18" s="37" t="s">
        <v>2</v>
      </c>
      <c r="I18" s="38">
        <v>41703</v>
      </c>
    </row>
    <row r="19" spans="1:10" x14ac:dyDescent="0.25">
      <c r="A19" s="53">
        <v>15</v>
      </c>
      <c r="B19" s="42" t="s">
        <v>37</v>
      </c>
      <c r="C19" s="42" t="s">
        <v>2</v>
      </c>
      <c r="D19" s="43">
        <v>41497</v>
      </c>
      <c r="F19" s="30">
        <v>15</v>
      </c>
      <c r="G19" s="37" t="s">
        <v>88</v>
      </c>
      <c r="H19" s="37" t="s">
        <v>2</v>
      </c>
      <c r="I19" s="38">
        <v>41561</v>
      </c>
    </row>
    <row r="20" spans="1:10" x14ac:dyDescent="0.25">
      <c r="A20" s="53">
        <v>16</v>
      </c>
      <c r="B20" s="37" t="s">
        <v>26</v>
      </c>
      <c r="C20" s="37" t="s">
        <v>2</v>
      </c>
      <c r="D20" s="38">
        <v>41130</v>
      </c>
      <c r="F20" s="30">
        <v>16</v>
      </c>
      <c r="G20" s="37" t="s">
        <v>75</v>
      </c>
      <c r="H20" s="37" t="s">
        <v>2</v>
      </c>
      <c r="I20" s="38">
        <v>41614</v>
      </c>
    </row>
    <row r="21" spans="1:10" x14ac:dyDescent="0.25">
      <c r="A21" s="53">
        <v>17</v>
      </c>
      <c r="B21" s="37" t="s">
        <v>240</v>
      </c>
      <c r="C21" s="37" t="s">
        <v>218</v>
      </c>
      <c r="D21" s="38">
        <v>41093</v>
      </c>
      <c r="F21" s="30">
        <v>17</v>
      </c>
      <c r="G21" s="37" t="s">
        <v>220</v>
      </c>
      <c r="H21" s="37" t="s">
        <v>218</v>
      </c>
      <c r="I21" s="38">
        <v>41216</v>
      </c>
    </row>
    <row r="22" spans="1:10" x14ac:dyDescent="0.25">
      <c r="A22" s="53">
        <v>18</v>
      </c>
      <c r="B22" s="37" t="s">
        <v>16</v>
      </c>
      <c r="C22" s="37" t="s">
        <v>5</v>
      </c>
      <c r="D22" s="38">
        <v>41283</v>
      </c>
      <c r="F22" s="30">
        <v>18</v>
      </c>
      <c r="G22" s="37" t="s">
        <v>82</v>
      </c>
      <c r="H22" s="37" t="s">
        <v>5</v>
      </c>
      <c r="I22" s="38">
        <v>41162</v>
      </c>
    </row>
    <row r="23" spans="1:10" x14ac:dyDescent="0.25">
      <c r="A23" s="53">
        <v>19</v>
      </c>
      <c r="B23" s="40" t="s">
        <v>22</v>
      </c>
      <c r="C23" s="40" t="s">
        <v>5</v>
      </c>
      <c r="D23" s="41">
        <v>41095</v>
      </c>
      <c r="F23" s="30">
        <v>19</v>
      </c>
      <c r="G23" s="37" t="s">
        <v>70</v>
      </c>
      <c r="H23" s="37" t="s">
        <v>5</v>
      </c>
      <c r="I23" s="38">
        <v>41248</v>
      </c>
    </row>
    <row r="24" spans="1:10" x14ac:dyDescent="0.25">
      <c r="A24" s="53">
        <v>20</v>
      </c>
      <c r="B24" s="37" t="s">
        <v>32</v>
      </c>
      <c r="C24" s="37" t="s">
        <v>5</v>
      </c>
      <c r="D24" s="38">
        <v>41299</v>
      </c>
      <c r="E24" s="50"/>
      <c r="F24" s="30">
        <v>20</v>
      </c>
      <c r="G24" s="40" t="s">
        <v>83</v>
      </c>
      <c r="H24" s="40" t="s">
        <v>5</v>
      </c>
      <c r="I24" s="41">
        <v>41446</v>
      </c>
    </row>
    <row r="25" spans="1:10" x14ac:dyDescent="0.25">
      <c r="A25" s="53">
        <v>21</v>
      </c>
      <c r="B25" s="42" t="s">
        <v>35</v>
      </c>
      <c r="C25" s="42" t="s">
        <v>5</v>
      </c>
      <c r="D25" s="43">
        <v>41564</v>
      </c>
      <c r="F25" s="30">
        <v>21</v>
      </c>
      <c r="G25" s="37" t="s">
        <v>167</v>
      </c>
      <c r="H25" s="37" t="s">
        <v>9</v>
      </c>
      <c r="I25" s="38">
        <v>41477</v>
      </c>
    </row>
    <row r="26" spans="1:10" x14ac:dyDescent="0.25">
      <c r="A26" s="53">
        <v>22</v>
      </c>
      <c r="B26" s="37" t="s">
        <v>119</v>
      </c>
      <c r="C26" s="37" t="s">
        <v>9</v>
      </c>
      <c r="D26" s="38">
        <v>41197</v>
      </c>
      <c r="F26" s="30">
        <v>22</v>
      </c>
      <c r="G26" s="37" t="s">
        <v>169</v>
      </c>
      <c r="H26" s="37" t="s">
        <v>9</v>
      </c>
      <c r="I26" s="38">
        <v>41345</v>
      </c>
    </row>
    <row r="27" spans="1:10" x14ac:dyDescent="0.25">
      <c r="A27" s="53">
        <v>23</v>
      </c>
      <c r="B27" s="37" t="s">
        <v>125</v>
      </c>
      <c r="C27" s="37" t="s">
        <v>12</v>
      </c>
      <c r="D27" s="38">
        <v>41550</v>
      </c>
      <c r="F27" s="30">
        <v>23</v>
      </c>
      <c r="G27" s="37" t="s">
        <v>171</v>
      </c>
      <c r="H27" s="37" t="s">
        <v>9</v>
      </c>
      <c r="I27" s="38">
        <v>41411</v>
      </c>
      <c r="J27" s="50"/>
    </row>
    <row r="28" spans="1:10" x14ac:dyDescent="0.25">
      <c r="A28" s="53">
        <v>24</v>
      </c>
      <c r="B28" s="37" t="s">
        <v>129</v>
      </c>
      <c r="C28" s="37" t="s">
        <v>12</v>
      </c>
      <c r="D28" s="38">
        <v>41515</v>
      </c>
      <c r="F28" s="30">
        <v>24</v>
      </c>
      <c r="G28" s="37" t="s">
        <v>172</v>
      </c>
      <c r="H28" s="37" t="s">
        <v>9</v>
      </c>
      <c r="I28" s="38">
        <v>41331</v>
      </c>
      <c r="J28" s="50"/>
    </row>
    <row r="29" spans="1:10" x14ac:dyDescent="0.25">
      <c r="A29" s="53">
        <v>25</v>
      </c>
      <c r="B29" s="37" t="s">
        <v>136</v>
      </c>
      <c r="C29" s="37" t="s">
        <v>12</v>
      </c>
      <c r="D29" s="38">
        <v>41419</v>
      </c>
      <c r="F29" s="30">
        <v>25</v>
      </c>
      <c r="G29" s="37" t="s">
        <v>186</v>
      </c>
      <c r="H29" s="37" t="s">
        <v>12</v>
      </c>
      <c r="I29" s="38">
        <v>41355</v>
      </c>
      <c r="J29" s="50"/>
    </row>
    <row r="30" spans="1:10" x14ac:dyDescent="0.25">
      <c r="A30" s="53">
        <v>26</v>
      </c>
      <c r="B30" s="37" t="s">
        <v>118</v>
      </c>
      <c r="C30" s="37" t="s">
        <v>4</v>
      </c>
      <c r="D30" s="38">
        <v>41133</v>
      </c>
      <c r="F30" s="30">
        <v>26</v>
      </c>
      <c r="G30" s="37" t="s">
        <v>175</v>
      </c>
      <c r="H30" s="37" t="s">
        <v>12</v>
      </c>
      <c r="I30" s="38">
        <v>41159</v>
      </c>
      <c r="J30" s="50"/>
    </row>
    <row r="31" spans="1:10" x14ac:dyDescent="0.25">
      <c r="A31" s="53">
        <v>27</v>
      </c>
      <c r="B31" s="37" t="s">
        <v>120</v>
      </c>
      <c r="C31" s="37" t="s">
        <v>4</v>
      </c>
      <c r="D31" s="38">
        <v>41533</v>
      </c>
      <c r="F31" s="30">
        <v>27</v>
      </c>
      <c r="G31" s="37" t="s">
        <v>166</v>
      </c>
      <c r="H31" s="37" t="s">
        <v>4</v>
      </c>
      <c r="I31" s="38">
        <v>41268</v>
      </c>
    </row>
    <row r="32" spans="1:10" x14ac:dyDescent="0.25">
      <c r="A32" s="53">
        <v>28</v>
      </c>
      <c r="B32" s="37" t="s">
        <v>122</v>
      </c>
      <c r="C32" s="37" t="s">
        <v>4</v>
      </c>
      <c r="D32" s="38">
        <v>41740</v>
      </c>
      <c r="F32" s="30">
        <v>28</v>
      </c>
      <c r="G32" s="37" t="s">
        <v>168</v>
      </c>
      <c r="H32" s="37" t="s">
        <v>4</v>
      </c>
      <c r="I32" s="38">
        <v>41460</v>
      </c>
    </row>
    <row r="33" spans="1:9" x14ac:dyDescent="0.25">
      <c r="A33" s="53">
        <v>29</v>
      </c>
      <c r="B33" s="37" t="s">
        <v>134</v>
      </c>
      <c r="C33" s="37" t="s">
        <v>4</v>
      </c>
      <c r="D33" s="38">
        <v>41523</v>
      </c>
      <c r="F33" s="30">
        <v>29</v>
      </c>
      <c r="G33" s="37" t="s">
        <v>173</v>
      </c>
      <c r="H33" s="37" t="s">
        <v>4</v>
      </c>
      <c r="I33" s="38">
        <v>41146</v>
      </c>
    </row>
    <row r="34" spans="1:9" x14ac:dyDescent="0.25">
      <c r="A34" s="53">
        <v>30</v>
      </c>
      <c r="B34" s="37" t="s">
        <v>133</v>
      </c>
      <c r="C34" s="37" t="s">
        <v>4</v>
      </c>
      <c r="D34" s="38">
        <v>41545</v>
      </c>
      <c r="F34" s="30">
        <v>30</v>
      </c>
      <c r="G34" s="40" t="s">
        <v>170</v>
      </c>
      <c r="H34" s="40" t="s">
        <v>4</v>
      </c>
      <c r="I34" s="41">
        <v>41772</v>
      </c>
    </row>
    <row r="35" spans="1:9" x14ac:dyDescent="0.25">
      <c r="A35" s="53">
        <v>31</v>
      </c>
      <c r="B35" s="37" t="s">
        <v>121</v>
      </c>
      <c r="C35" s="37" t="s">
        <v>8</v>
      </c>
      <c r="D35" s="38">
        <v>41438</v>
      </c>
      <c r="F35" s="30">
        <v>31</v>
      </c>
      <c r="G35" s="37" t="s">
        <v>194</v>
      </c>
      <c r="H35" s="37" t="s">
        <v>4</v>
      </c>
      <c r="I35" s="38">
        <v>41365</v>
      </c>
    </row>
    <row r="36" spans="1:9" x14ac:dyDescent="0.25">
      <c r="A36" s="53">
        <v>32</v>
      </c>
      <c r="B36" s="40" t="s">
        <v>116</v>
      </c>
      <c r="C36" s="40" t="s">
        <v>8</v>
      </c>
      <c r="D36" s="41">
        <v>41489</v>
      </c>
      <c r="F36" s="30">
        <v>32</v>
      </c>
      <c r="G36" s="37" t="s">
        <v>174</v>
      </c>
      <c r="H36" s="37" t="s">
        <v>4</v>
      </c>
      <c r="I36" s="38">
        <v>41565</v>
      </c>
    </row>
    <row r="37" spans="1:9" x14ac:dyDescent="0.25">
      <c r="A37" s="53">
        <v>33</v>
      </c>
      <c r="B37" s="37" t="s">
        <v>117</v>
      </c>
      <c r="C37" s="37" t="s">
        <v>8</v>
      </c>
      <c r="D37" s="38">
        <v>41128</v>
      </c>
      <c r="F37" s="30">
        <v>33</v>
      </c>
      <c r="G37" s="37" t="s">
        <v>180</v>
      </c>
      <c r="H37" s="37" t="s">
        <v>8</v>
      </c>
      <c r="I37" s="38">
        <v>41207</v>
      </c>
    </row>
    <row r="38" spans="1:9" x14ac:dyDescent="0.25">
      <c r="A38" s="53">
        <v>34</v>
      </c>
      <c r="B38" s="37" t="s">
        <v>123</v>
      </c>
      <c r="C38" s="37" t="s">
        <v>8</v>
      </c>
      <c r="D38" s="38">
        <v>41229</v>
      </c>
      <c r="F38" s="30">
        <v>34</v>
      </c>
      <c r="G38" s="37" t="s">
        <v>177</v>
      </c>
      <c r="H38" s="37" t="s">
        <v>8</v>
      </c>
      <c r="I38" s="38">
        <v>41434</v>
      </c>
    </row>
    <row r="39" spans="1:9" x14ac:dyDescent="0.25">
      <c r="A39" s="53">
        <v>35</v>
      </c>
      <c r="B39" s="37" t="s">
        <v>126</v>
      </c>
      <c r="C39" s="37" t="s">
        <v>8</v>
      </c>
      <c r="D39" s="38">
        <v>41169</v>
      </c>
      <c r="F39" s="30">
        <v>35</v>
      </c>
      <c r="G39" s="42" t="s">
        <v>176</v>
      </c>
      <c r="H39" s="42" t="s">
        <v>8</v>
      </c>
      <c r="I39" s="4">
        <v>41178</v>
      </c>
    </row>
    <row r="40" spans="1:9" x14ac:dyDescent="0.25">
      <c r="A40" s="53">
        <v>36</v>
      </c>
      <c r="B40" s="37" t="s">
        <v>135</v>
      </c>
      <c r="C40" s="37" t="s">
        <v>8</v>
      </c>
      <c r="D40" s="38">
        <v>41428</v>
      </c>
      <c r="E40" s="50" t="s">
        <v>455</v>
      </c>
      <c r="F40" s="30">
        <v>36</v>
      </c>
      <c r="G40" s="37" t="s">
        <v>206</v>
      </c>
      <c r="H40" s="37" t="s">
        <v>205</v>
      </c>
      <c r="I40" s="38">
        <v>41109</v>
      </c>
    </row>
    <row r="41" spans="1:9" x14ac:dyDescent="0.25">
      <c r="A41" s="53">
        <v>37</v>
      </c>
      <c r="B41" s="37" t="s">
        <v>137</v>
      </c>
      <c r="C41" s="37" t="s">
        <v>8</v>
      </c>
      <c r="D41" s="38">
        <v>41462</v>
      </c>
      <c r="F41" s="30">
        <v>37</v>
      </c>
      <c r="G41" s="37" t="s">
        <v>210</v>
      </c>
      <c r="H41" s="37" t="s">
        <v>205</v>
      </c>
      <c r="I41" s="38">
        <v>41368</v>
      </c>
    </row>
    <row r="42" spans="1:9" x14ac:dyDescent="0.25">
      <c r="A42" s="53">
        <v>38</v>
      </c>
      <c r="B42" s="37" t="s">
        <v>273</v>
      </c>
      <c r="C42" s="37" t="s">
        <v>267</v>
      </c>
      <c r="D42" s="38">
        <v>41326</v>
      </c>
      <c r="F42" s="30">
        <v>38</v>
      </c>
      <c r="G42" s="37" t="s">
        <v>213</v>
      </c>
      <c r="H42" s="37" t="s">
        <v>205</v>
      </c>
      <c r="I42" s="38">
        <v>41504</v>
      </c>
    </row>
    <row r="43" spans="1:9" x14ac:dyDescent="0.25">
      <c r="A43" s="53">
        <v>39</v>
      </c>
      <c r="B43" s="37" t="s">
        <v>237</v>
      </c>
      <c r="C43" s="37" t="s">
        <v>238</v>
      </c>
      <c r="D43" s="38">
        <v>41113</v>
      </c>
      <c r="F43" s="30">
        <v>39</v>
      </c>
      <c r="G43" s="37" t="s">
        <v>207</v>
      </c>
      <c r="H43" s="37" t="s">
        <v>203</v>
      </c>
      <c r="I43" s="38">
        <v>41247</v>
      </c>
    </row>
    <row r="44" spans="1:9" x14ac:dyDescent="0.25">
      <c r="A44" s="53">
        <v>40</v>
      </c>
      <c r="B44" s="37" t="s">
        <v>236</v>
      </c>
      <c r="C44" s="37" t="s">
        <v>205</v>
      </c>
      <c r="D44" s="38">
        <v>41302</v>
      </c>
      <c r="F44" s="30">
        <v>40</v>
      </c>
      <c r="G44" s="37" t="s">
        <v>209</v>
      </c>
      <c r="H44" s="37" t="s">
        <v>203</v>
      </c>
      <c r="I44" s="38">
        <v>41234</v>
      </c>
    </row>
    <row r="45" spans="1:9" x14ac:dyDescent="0.25">
      <c r="A45" s="53">
        <v>41</v>
      </c>
      <c r="B45" s="37" t="s">
        <v>252</v>
      </c>
      <c r="C45" s="37" t="s">
        <v>205</v>
      </c>
      <c r="D45" s="38">
        <v>41618</v>
      </c>
      <c r="F45" s="30">
        <v>41</v>
      </c>
      <c r="G45" s="37" t="s">
        <v>222</v>
      </c>
      <c r="H45" s="37" t="s">
        <v>203</v>
      </c>
      <c r="I45" s="38">
        <v>41597</v>
      </c>
    </row>
    <row r="46" spans="1:9" x14ac:dyDescent="0.25">
      <c r="A46" s="53">
        <v>42</v>
      </c>
      <c r="B46" s="37" t="s">
        <v>258</v>
      </c>
      <c r="C46" s="37" t="s">
        <v>205</v>
      </c>
      <c r="D46" s="38">
        <v>41591</v>
      </c>
      <c r="F46" s="30">
        <v>42</v>
      </c>
      <c r="G46" s="37" t="s">
        <v>211</v>
      </c>
      <c r="H46" s="37" t="s">
        <v>203</v>
      </c>
      <c r="I46" s="38">
        <v>41653</v>
      </c>
    </row>
    <row r="47" spans="1:9" x14ac:dyDescent="0.25">
      <c r="A47" s="53">
        <v>43</v>
      </c>
      <c r="B47" s="37" t="s">
        <v>241</v>
      </c>
      <c r="C47" s="37" t="s">
        <v>203</v>
      </c>
      <c r="D47" s="38">
        <v>41416</v>
      </c>
      <c r="F47" s="30">
        <v>43</v>
      </c>
      <c r="G47" s="37" t="s">
        <v>215</v>
      </c>
      <c r="H47" s="37" t="s">
        <v>203</v>
      </c>
      <c r="I47" s="38">
        <v>41333</v>
      </c>
    </row>
    <row r="48" spans="1:9" x14ac:dyDescent="0.25">
      <c r="A48" s="53">
        <v>44</v>
      </c>
      <c r="B48" s="37" t="s">
        <v>247</v>
      </c>
      <c r="C48" s="37" t="s">
        <v>203</v>
      </c>
      <c r="D48" s="38">
        <v>41162</v>
      </c>
      <c r="F48" s="30">
        <v>44</v>
      </c>
      <c r="G48" s="37" t="s">
        <v>208</v>
      </c>
      <c r="H48" s="37" t="s">
        <v>204</v>
      </c>
      <c r="I48" s="38">
        <v>41109</v>
      </c>
    </row>
    <row r="49" spans="1:9" x14ac:dyDescent="0.25">
      <c r="A49" s="53">
        <v>45</v>
      </c>
      <c r="B49" s="42" t="s">
        <v>246</v>
      </c>
      <c r="C49" s="42" t="s">
        <v>203</v>
      </c>
      <c r="D49" s="43">
        <v>41223</v>
      </c>
      <c r="F49" s="30">
        <v>45</v>
      </c>
      <c r="G49" s="37" t="s">
        <v>214</v>
      </c>
      <c r="H49" s="37" t="s">
        <v>204</v>
      </c>
      <c r="I49" s="38">
        <v>41096</v>
      </c>
    </row>
    <row r="50" spans="1:9" x14ac:dyDescent="0.25">
      <c r="A50" s="53">
        <v>46</v>
      </c>
      <c r="B50" s="39" t="s">
        <v>434</v>
      </c>
      <c r="C50" s="39" t="s">
        <v>431</v>
      </c>
      <c r="D50" s="38">
        <v>41286</v>
      </c>
      <c r="F50" s="30">
        <v>46</v>
      </c>
      <c r="G50" s="37" t="s">
        <v>212</v>
      </c>
      <c r="H50" s="37" t="s">
        <v>204</v>
      </c>
      <c r="I50" s="38">
        <v>41460</v>
      </c>
    </row>
    <row r="51" spans="1:9" x14ac:dyDescent="0.25">
      <c r="A51" s="53">
        <v>47</v>
      </c>
      <c r="B51" s="37" t="s">
        <v>233</v>
      </c>
      <c r="C51" s="39" t="s">
        <v>431</v>
      </c>
      <c r="D51" s="38">
        <v>41244</v>
      </c>
      <c r="F51" s="30">
        <v>47</v>
      </c>
      <c r="G51" s="37" t="s">
        <v>225</v>
      </c>
      <c r="H51" s="37" t="s">
        <v>204</v>
      </c>
      <c r="I51" s="38">
        <v>41684</v>
      </c>
    </row>
    <row r="52" spans="1:9" x14ac:dyDescent="0.25">
      <c r="A52" s="53">
        <v>48</v>
      </c>
      <c r="B52" s="37" t="s">
        <v>235</v>
      </c>
      <c r="C52" s="39" t="s">
        <v>431</v>
      </c>
      <c r="D52" s="38">
        <v>41652</v>
      </c>
      <c r="F52" s="30">
        <v>48</v>
      </c>
      <c r="G52" s="37" t="s">
        <v>216</v>
      </c>
      <c r="H52" s="37" t="s">
        <v>204</v>
      </c>
      <c r="I52" s="38">
        <v>41604</v>
      </c>
    </row>
    <row r="53" spans="1:9" x14ac:dyDescent="0.25">
      <c r="A53" s="53">
        <v>49</v>
      </c>
      <c r="B53" s="40" t="s">
        <v>234</v>
      </c>
      <c r="C53" s="39" t="s">
        <v>431</v>
      </c>
      <c r="D53" s="41">
        <v>41590</v>
      </c>
      <c r="F53" s="30">
        <v>49</v>
      </c>
      <c r="G53" s="37" t="s">
        <v>227</v>
      </c>
      <c r="H53" s="37" t="s">
        <v>204</v>
      </c>
      <c r="I53" s="38">
        <v>41651</v>
      </c>
    </row>
    <row r="54" spans="1:9" x14ac:dyDescent="0.25">
      <c r="A54" s="53">
        <v>50</v>
      </c>
      <c r="B54" s="37" t="s">
        <v>253</v>
      </c>
      <c r="C54" s="39" t="s">
        <v>431</v>
      </c>
      <c r="D54" s="38">
        <v>41189</v>
      </c>
      <c r="F54" s="52"/>
    </row>
    <row r="55" spans="1:9" x14ac:dyDescent="0.25">
      <c r="A55" s="53">
        <v>51</v>
      </c>
      <c r="B55" s="37" t="s">
        <v>243</v>
      </c>
      <c r="C55" s="39" t="s">
        <v>431</v>
      </c>
      <c r="D55" s="38">
        <v>41236</v>
      </c>
      <c r="F55" s="31"/>
    </row>
    <row r="56" spans="1:9" x14ac:dyDescent="0.25">
      <c r="A56" s="53">
        <v>52</v>
      </c>
      <c r="B56" s="37" t="s">
        <v>244</v>
      </c>
      <c r="C56" s="39" t="s">
        <v>431</v>
      </c>
      <c r="D56" s="38">
        <v>41644</v>
      </c>
      <c r="F56" s="31"/>
    </row>
    <row r="57" spans="1:9" x14ac:dyDescent="0.25">
      <c r="A57" s="53">
        <v>53</v>
      </c>
      <c r="B57" s="37" t="s">
        <v>245</v>
      </c>
      <c r="C57" s="39" t="s">
        <v>431</v>
      </c>
      <c r="D57" s="38">
        <v>41697</v>
      </c>
      <c r="F57" s="31"/>
    </row>
    <row r="58" spans="1:9" x14ac:dyDescent="0.25">
      <c r="A58" s="53">
        <v>54</v>
      </c>
      <c r="B58" s="37" t="s">
        <v>242</v>
      </c>
      <c r="C58" s="39" t="s">
        <v>431</v>
      </c>
      <c r="D58" s="38">
        <v>41711</v>
      </c>
      <c r="F58" s="31"/>
    </row>
    <row r="59" spans="1:9" x14ac:dyDescent="0.3">
      <c r="A59" s="33"/>
      <c r="F59" s="31"/>
    </row>
    <row r="60" spans="1:9" x14ac:dyDescent="0.3">
      <c r="A60" s="33"/>
      <c r="F60" s="31"/>
    </row>
    <row r="61" spans="1:9" x14ac:dyDescent="0.3">
      <c r="A61" s="33"/>
      <c r="F61" s="31"/>
    </row>
    <row r="62" spans="1:9" x14ac:dyDescent="0.3">
      <c r="A62" s="33"/>
      <c r="F62" s="31"/>
    </row>
    <row r="63" spans="1:9" x14ac:dyDescent="0.3">
      <c r="A63" s="33"/>
      <c r="F63" s="34"/>
    </row>
    <row r="64" spans="1:9" x14ac:dyDescent="0.3">
      <c r="A64" s="33"/>
    </row>
    <row r="65" spans="1:1" x14ac:dyDescent="0.3">
      <c r="A65" s="34"/>
    </row>
  </sheetData>
  <sortState ref="B6:D20">
    <sortCondition ref="B5"/>
  </sortState>
  <mergeCells count="10">
    <mergeCell ref="I3:I4"/>
    <mergeCell ref="A1:D1"/>
    <mergeCell ref="F1:I1"/>
    <mergeCell ref="A3:A4"/>
    <mergeCell ref="B3:B4"/>
    <mergeCell ref="C3:C4"/>
    <mergeCell ref="D3:D4"/>
    <mergeCell ref="F3:F4"/>
    <mergeCell ref="G3:G4"/>
    <mergeCell ref="H3:H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Девушки 12_13</vt:lpstr>
      <vt:lpstr>Юноши 12_13</vt:lpstr>
      <vt:lpstr>Допуск12_13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</dc:creator>
  <cp:lastModifiedBy>User</cp:lastModifiedBy>
  <dcterms:created xsi:type="dcterms:W3CDTF">2026-01-09T11:29:22Z</dcterms:created>
  <dcterms:modified xsi:type="dcterms:W3CDTF">2026-01-23T12:08:10Z</dcterms:modified>
</cp:coreProperties>
</file>