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9384" tabRatio="599" activeTab="6"/>
  </bookViews>
  <sheets>
    <sheet name="1500 дев" sheetId="1" r:id="rId1"/>
    <sheet name="1500 юн" sheetId="2" r:id="rId2"/>
    <sheet name="500 дев" sheetId="5" r:id="rId3"/>
    <sheet name="500 юн" sheetId="6" r:id="rId4"/>
    <sheet name="1000 дев" sheetId="7" r:id="rId5"/>
    <sheet name="1000 юн" sheetId="8" r:id="rId6"/>
    <sheet name="Допуск не именной" sheetId="9" r:id="rId7"/>
  </sheets>
  <externalReferences>
    <externalReference r:id="rId8"/>
    <externalReference r:id="rId9"/>
  </externalReferences>
  <definedNames>
    <definedName name="__dev1">#REF!</definedName>
    <definedName name="__dev2">#REF!</definedName>
    <definedName name="__dev3">#REF!</definedName>
    <definedName name="__un2">#REF!</definedName>
    <definedName name="_dev1">#REF!</definedName>
    <definedName name="_dev2">#REF!</definedName>
    <definedName name="_dev3">#REF!</definedName>
    <definedName name="_dev4">#REF!</definedName>
    <definedName name="_un1">#REF!</definedName>
    <definedName name="_un2">#REF!</definedName>
    <definedName name="_un3">#REF!</definedName>
    <definedName name="_un4">#REF!</definedName>
    <definedName name="ASDFGVB">#REF!</definedName>
    <definedName name="asdfvgb">#REF!</definedName>
    <definedName name="bgtvfrdcesw">#REF!</definedName>
    <definedName name="dev">#REF!</definedName>
    <definedName name="Dev_det">#REF!</definedName>
    <definedName name="Dev_st">#REF!</definedName>
    <definedName name="dfgh">#REF!</definedName>
    <definedName name="dfghbjnm">#REF!</definedName>
    <definedName name="DistC">[2]const!$D$23</definedName>
    <definedName name="edrfghbn">#REF!</definedName>
    <definedName name="efdvbg">#REF!</definedName>
    <definedName name="efrgt">#REF!</definedName>
    <definedName name="ertyu">#REF!</definedName>
    <definedName name="ferthyuikm">#REF!</definedName>
    <definedName name="fgjyhkl">#REF!</definedName>
    <definedName name="fsdbghjmn">#REF!</definedName>
    <definedName name="hпроьб">#REF!</definedName>
    <definedName name="iujyhtgrf">#REF!</definedName>
    <definedName name="mjnhbgf">#REF!</definedName>
    <definedName name="mjuhytgrf">#REF!</definedName>
    <definedName name="MNHBGFVDS">#REF!</definedName>
    <definedName name="ngbfvdc">#REF!</definedName>
    <definedName name="nhbgfvrde">#REF!</definedName>
    <definedName name="Number">#REF!</definedName>
    <definedName name="olikujyht">#REF!</definedName>
    <definedName name="olikujyhtgrf">#REF!</definedName>
    <definedName name="polikuhjyg">#REF!</definedName>
    <definedName name="polkijhgf">#REF!</definedName>
    <definedName name="polkjhg">#REF!</definedName>
    <definedName name="Reiting">[2]const!$E$32:$F$171</definedName>
    <definedName name="sdfghb">#REF!</definedName>
    <definedName name="sdfghbnm">#REF!</definedName>
    <definedName name="sdfghjn">#REF!</definedName>
    <definedName name="sdfghnmbvc">#REF!</definedName>
    <definedName name="sedfghbjnm">#REF!</definedName>
    <definedName name="sfdghnjm">#REF!</definedName>
    <definedName name="swdefvbg">#REF!</definedName>
    <definedName name="swgtfh">#REF!</definedName>
    <definedName name="swx">#REF!</definedName>
    <definedName name="TimingDec">[2]const!$E$22</definedName>
    <definedName name="TimingDiv">[2]const!$D$22</definedName>
    <definedName name="tr5hgj">#REF!</definedName>
    <definedName name="un">#REF!</definedName>
    <definedName name="Un_det">#REF!</definedName>
    <definedName name="Un_st">#REF!</definedName>
    <definedName name="wdefrgth">#REF!</definedName>
    <definedName name="wedefgrthyjk">#REF!</definedName>
    <definedName name="wefdgbnhm">#REF!</definedName>
    <definedName name="Wmgb1r">[2]const!$C$70</definedName>
    <definedName name="WmgbKMS">[2]const!$C$69</definedName>
    <definedName name="WmgbMS">[2]const!$C$68</definedName>
    <definedName name="WmgbMSMK">[2]const!$C$67</definedName>
    <definedName name="Wmgm1u">[2]const!$C$66</definedName>
    <definedName name="Wmgm2r">[2]const!$C$64</definedName>
    <definedName name="Wmgm3r">[2]const!$C$65</definedName>
    <definedName name="Wtr1r">[2]const!$C$55</definedName>
    <definedName name="Wtr1u">[2]const!$C$58</definedName>
    <definedName name="Wtr2r">[2]const!$C$56</definedName>
    <definedName name="Wtr2u">[2]const!$C$59</definedName>
    <definedName name="Wtr3r">[2]const!$C$57</definedName>
    <definedName name="Wtr3u">[2]const!$C$60</definedName>
    <definedName name="WtrKMS">[2]const!$C$54</definedName>
    <definedName name="авиппмсч">#REF!</definedName>
    <definedName name="аипвасы">#REF!</definedName>
    <definedName name="акв">#REF!</definedName>
    <definedName name="апвимс">#REF!</definedName>
    <definedName name="апролдж">#REF!</definedName>
    <definedName name="апрольбтимпр">#REF!</definedName>
    <definedName name="бдлшоьгртнпеак">#REF!</definedName>
    <definedName name="блогтрнпеа">#REF!</definedName>
    <definedName name="блоьртипамвсыч">#REF!</definedName>
    <definedName name="блпро">#REF!</definedName>
    <definedName name="бльоти">#REF!</definedName>
    <definedName name="бльотрипмак">#REF!</definedName>
    <definedName name="бльрпкапрт">#REF!</definedName>
    <definedName name="бнревапро">#REF!</definedName>
    <definedName name="богрнпеакв">#REF!</definedName>
    <definedName name="бркеоб">#REF!</definedName>
    <definedName name="бьотрпиапрол">#REF!</definedName>
    <definedName name="бьрпкапроь">#REF!</definedName>
    <definedName name="бьтимсч">#REF!</definedName>
    <definedName name="ваенрол">#REF!</definedName>
    <definedName name="васысфяыс">#REF!</definedName>
    <definedName name="вим">#REF!</definedName>
    <definedName name="вкаепноьтис">#REF!</definedName>
    <definedName name="враепрорпм">#REF!</definedName>
    <definedName name="вфыаиптрьот">#REF!</definedName>
    <definedName name="вцауыприт">#REF!</definedName>
    <definedName name="гтнипмас">#REF!</definedName>
    <definedName name="дбьт">#REF!</definedName>
    <definedName name="длорпа">#REF!</definedName>
    <definedName name="длорьтипам">#REF!</definedName>
    <definedName name="дшглнорепав">#REF!</definedName>
    <definedName name="дщлшогнрпеакмвсы">#REF!</definedName>
    <definedName name="дщногрепкаув">#REF!</definedName>
    <definedName name="дщшлгонрепк">#REF!</definedName>
    <definedName name="дюблоьгртпиамвсчыф">#REF!</definedName>
    <definedName name="дюбльор">#REF!</definedName>
    <definedName name="дюбпкреол">#REF!</definedName>
    <definedName name="дюбрнеп">#REF!</definedName>
    <definedName name="дюлбоьгрнепак">#REF!</definedName>
    <definedName name="дюлбоьгтрнпекавучы">#REF!</definedName>
    <definedName name="енглогнре">#REF!</definedName>
    <definedName name="енприть">#REF!</definedName>
    <definedName name="ждлопа">#REF!</definedName>
    <definedName name="ждлорпа">#REF!</definedName>
    <definedName name="жздщлшгонерногшлдлорп">#REF!</definedName>
    <definedName name="жюдбльот">#REF!</definedName>
    <definedName name="жюдбльотрп">#REF!</definedName>
    <definedName name="зщролд">#REF!</definedName>
    <definedName name="зщшгорнпасмить">#REF!</definedName>
    <definedName name="ивапам">#REF!</definedName>
    <definedName name="имкву">#REF!</definedName>
    <definedName name="ипмакв">#REF!</definedName>
    <definedName name="йфыцвап">#REF!</definedName>
    <definedName name="йцвуапит">#REF!</definedName>
    <definedName name="йцуаывпкртипмасч">#REF!</definedName>
    <definedName name="йцувапирт">#REF!</definedName>
    <definedName name="йцуыквеапрт">#REF!</definedName>
    <definedName name="кгнеку">#REF!</definedName>
    <definedName name="кеноьб">#REF!</definedName>
    <definedName name="кернгрлоьтипавмыс">#REF!</definedName>
    <definedName name="керноьбль">#REF!</definedName>
    <definedName name="куенгшщз">#REF!</definedName>
    <definedName name="купро">#REF!</definedName>
    <definedName name="лбоьртпапро">#REF!</definedName>
    <definedName name="лбоьтрипмав">#REF!</definedName>
    <definedName name="лбшьогрнепак">#REF!</definedName>
    <definedName name="ловапроти">#REF!</definedName>
    <definedName name="лоуакперо">#REF!</definedName>
    <definedName name="лрипм">#REF!</definedName>
    <definedName name="лрьптаипр">#REF!</definedName>
    <definedName name="ногерпкав">#REF!</definedName>
    <definedName name="нрпекауц">#REF!</definedName>
    <definedName name="огнрекпуц">#REF!</definedName>
    <definedName name="огнрепкуаы">#REF!</definedName>
    <definedName name="орпитьб">#REF!</definedName>
    <definedName name="орьптнекпуц">#REF!</definedName>
    <definedName name="отрипмасвы">#REF!</definedName>
    <definedName name="оьтрипамкв">#REF!</definedName>
    <definedName name="пиаквы">#REF!</definedName>
    <definedName name="пкартпекау">#REF!</definedName>
    <definedName name="пкаувцртпекаув">#REF!</definedName>
    <definedName name="примсвы">#REF!</definedName>
    <definedName name="прол">#REF!</definedName>
    <definedName name="пролджэ">#REF!</definedName>
    <definedName name="рвпам">#REF!</definedName>
    <definedName name="ролбд">#REF!</definedName>
    <definedName name="ролд">#REF!</definedName>
    <definedName name="рпавы">#REF!</definedName>
    <definedName name="ртимс">#REF!</definedName>
    <definedName name="ртипмакувцы">#REF!</definedName>
    <definedName name="сапрть">#REF!</definedName>
    <definedName name="типаквуыф">#REF!</definedName>
    <definedName name="тнипмкавсуцый">#REF!</definedName>
    <definedName name="тнрпе5к43у2">#REF!</definedName>
    <definedName name="трипмав">#REF!</definedName>
    <definedName name="тукеапро">#REF!</definedName>
    <definedName name="уакптрьотипмавсч">#REF!</definedName>
    <definedName name="укеарголб">#REF!</definedName>
    <definedName name="укенглом">#REF!</definedName>
    <definedName name="укенлорп">#REF!</definedName>
    <definedName name="уцвапрт">#REF!</definedName>
    <definedName name="уцйкераногл">#REF!</definedName>
    <definedName name="уцкаепрно">#REF!</definedName>
    <definedName name="фцыуваприть">#REF!</definedName>
    <definedName name="цйцувуаыптрипма">#REF!</definedName>
    <definedName name="цуакперноьиавы">#REF!</definedName>
    <definedName name="цуаывпкри">#REF!</definedName>
    <definedName name="цуваптрьб">#REF!</definedName>
    <definedName name="цувкапит">#REF!</definedName>
    <definedName name="цувкапмсч">#REF!</definedName>
    <definedName name="цуквеапроть">#REF!</definedName>
    <definedName name="цукеапротьимсч">#REF!</definedName>
    <definedName name="цукеногьтрипамс">#REF!</definedName>
    <definedName name="цукенотрипамсвфчыяс">#REF!</definedName>
    <definedName name="цукенргольб">#REF!</definedName>
    <definedName name="цукепанримсчя">#REF!</definedName>
    <definedName name="цупкертипмсчя">#REF!</definedName>
    <definedName name="цуыкеапро">#REF!</definedName>
    <definedName name="цфуыаквпероть">#REF!</definedName>
    <definedName name="чсмитьб">#REF!</definedName>
    <definedName name="шгнек">#REF!</definedName>
    <definedName name="шлгноеркпуавцы">#REF!</definedName>
    <definedName name="шорролбь">#REF!</definedName>
    <definedName name="щдногрепкаувы">#REF!</definedName>
    <definedName name="щдшлгнорепкаувцы">#REF!</definedName>
    <definedName name="щлотьбю">#REF!</definedName>
    <definedName name="щлшогрнпеавсампро">#REF!</definedName>
    <definedName name="щшгнеку">#REF!</definedName>
    <definedName name="щшгрнпавсми">#REF!</definedName>
    <definedName name="ыавпимвсчЯч">#REF!</definedName>
    <definedName name="ывапро">#REF!</definedName>
    <definedName name="ывапрторимсвчы">#REF!</definedName>
    <definedName name="ывкенгол">#REF!</definedName>
    <definedName name="ывсампирто">#REF!</definedName>
    <definedName name="ьроипеакув">#REF!</definedName>
    <definedName name="ьт">#REF!</definedName>
    <definedName name="ьтапрьб">#REF!</definedName>
    <definedName name="ьтимсмит">#REF!</definedName>
    <definedName name="ьтимсчяячсм">#REF!</definedName>
    <definedName name="ьтипмав">#REF!</definedName>
    <definedName name="ьтрипа">#REF!</definedName>
    <definedName name="эждщшгнек">#REF!</definedName>
    <definedName name="эжздщшлгне">#REF!</definedName>
    <definedName name="юбьтимс">#REF!</definedName>
    <definedName name="юдблоьргтнипеамквсуыч">#REF!</definedName>
    <definedName name="юдбльо">#REF!</definedName>
    <definedName name="юдбльотрипмас">#REF!</definedName>
    <definedName name="юдлбоьтрипеак">#REF!</definedName>
    <definedName name="ячвсампиртоь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9" l="1"/>
  <c r="G27" i="9"/>
  <c r="F27" i="9"/>
  <c r="E27" i="9"/>
  <c r="D27" i="9"/>
  <c r="C27" i="9"/>
  <c r="N38" i="8" l="1"/>
  <c r="N85" i="8"/>
  <c r="N108" i="8"/>
  <c r="N75" i="8"/>
  <c r="N61" i="8"/>
  <c r="N47" i="8"/>
  <c r="N57" i="8"/>
  <c r="N71" i="8"/>
  <c r="N27" i="8"/>
  <c r="N23" i="8"/>
  <c r="N14" i="8"/>
  <c r="N22" i="8"/>
  <c r="N114" i="8"/>
  <c r="N155" i="8"/>
  <c r="N17" i="8"/>
  <c r="N158" i="8"/>
  <c r="N152" i="8"/>
  <c r="N30" i="8"/>
  <c r="N12" i="8"/>
  <c r="N72" i="8"/>
  <c r="N96" i="8"/>
  <c r="N41" i="8"/>
  <c r="N90" i="8"/>
  <c r="N83" i="8"/>
  <c r="N31" i="8"/>
  <c r="N127" i="8"/>
  <c r="N111" i="8"/>
  <c r="N73" i="8"/>
  <c r="N74" i="8"/>
  <c r="N19" i="8"/>
  <c r="N34" i="8"/>
  <c r="N9" i="8"/>
  <c r="N53" i="8"/>
  <c r="N49" i="8"/>
  <c r="N141" i="8"/>
  <c r="N87" i="8"/>
  <c r="N120" i="8"/>
  <c r="N159" i="8"/>
  <c r="N156" i="8"/>
  <c r="N125" i="8"/>
  <c r="N37" i="8"/>
  <c r="N119" i="8"/>
  <c r="N16" i="8"/>
  <c r="N39" i="8"/>
  <c r="N132" i="8"/>
  <c r="N144" i="8"/>
  <c r="N106" i="8"/>
  <c r="N7" i="8"/>
  <c r="N110" i="8"/>
  <c r="N99" i="8"/>
  <c r="N76" i="8"/>
  <c r="N8" i="8"/>
  <c r="N32" i="8"/>
  <c r="N21" i="8"/>
  <c r="N115" i="8"/>
  <c r="N56" i="8"/>
  <c r="N5" i="8"/>
  <c r="N109" i="8"/>
  <c r="N48" i="8"/>
  <c r="N11" i="8"/>
  <c r="N26" i="8"/>
  <c r="N112" i="8"/>
  <c r="N148" i="8"/>
  <c r="N149" i="8"/>
  <c r="N92" i="8"/>
  <c r="N123" i="8"/>
  <c r="N103" i="8"/>
  <c r="N84" i="8"/>
  <c r="N139" i="8"/>
  <c r="N51" i="8"/>
  <c r="N160" i="8"/>
  <c r="N93" i="8"/>
  <c r="N52" i="8"/>
  <c r="N143" i="8"/>
  <c r="N40" i="8"/>
  <c r="N89" i="8"/>
  <c r="N43" i="8"/>
  <c r="N64" i="8"/>
  <c r="N146" i="8"/>
  <c r="N118" i="8"/>
  <c r="N69" i="8"/>
  <c r="N35" i="8"/>
  <c r="N80" i="8"/>
  <c r="N55" i="8"/>
  <c r="N29" i="8"/>
  <c r="N82" i="8"/>
  <c r="N121" i="8"/>
  <c r="N86" i="8"/>
  <c r="N135" i="8"/>
  <c r="N137" i="8"/>
  <c r="N104" i="8"/>
  <c r="N153" i="8"/>
  <c r="N42" i="8"/>
  <c r="N68" i="8"/>
  <c r="N113" i="8"/>
  <c r="N94" i="8"/>
  <c r="N131" i="8"/>
  <c r="N79" i="8"/>
  <c r="N25" i="8"/>
  <c r="N6" i="8"/>
  <c r="N97" i="8"/>
  <c r="N77" i="8"/>
  <c r="N18" i="8"/>
  <c r="N101" i="8"/>
  <c r="N134" i="8"/>
  <c r="N50" i="8"/>
  <c r="N128" i="8"/>
  <c r="N13" i="8"/>
  <c r="N98" i="8"/>
  <c r="N28" i="8"/>
  <c r="N63" i="8"/>
  <c r="N46" i="8"/>
  <c r="N145" i="8"/>
  <c r="N151" i="8"/>
  <c r="N20" i="8"/>
  <c r="N95" i="8"/>
  <c r="N150" i="8"/>
  <c r="N107" i="8"/>
  <c r="N138" i="8"/>
  <c r="N100" i="8"/>
  <c r="N88" i="8"/>
  <c r="N36" i="8"/>
  <c r="N81" i="8"/>
  <c r="N67" i="8"/>
  <c r="N78" i="8"/>
  <c r="N65" i="8"/>
  <c r="N33" i="8"/>
  <c r="N142" i="8"/>
  <c r="N117" i="8"/>
  <c r="N136" i="8"/>
  <c r="N54" i="8"/>
  <c r="N154" i="8"/>
  <c r="N44" i="8"/>
  <c r="N157" i="8"/>
  <c r="N129" i="8"/>
  <c r="N45" i="8"/>
  <c r="N59" i="8"/>
  <c r="N105" i="8"/>
  <c r="N58" i="8"/>
  <c r="N60" i="8"/>
  <c r="N122" i="8"/>
  <c r="N133" i="8"/>
  <c r="N91" i="8"/>
  <c r="N130" i="8"/>
  <c r="N24" i="8"/>
  <c r="N124" i="8"/>
  <c r="N140" i="8"/>
  <c r="N126" i="8"/>
  <c r="N70" i="8"/>
  <c r="N62" i="8"/>
  <c r="N10" i="8"/>
  <c r="N66" i="8"/>
  <c r="N102" i="8"/>
  <c r="N147" i="8"/>
  <c r="N15" i="8"/>
  <c r="N116" i="8"/>
  <c r="N46" i="7"/>
  <c r="N35" i="7"/>
  <c r="N162" i="7"/>
  <c r="N56" i="7"/>
  <c r="N88" i="7"/>
  <c r="N116" i="7"/>
  <c r="N57" i="7"/>
  <c r="N100" i="7"/>
  <c r="N123" i="7"/>
  <c r="N24" i="7"/>
  <c r="N133" i="7"/>
  <c r="N67" i="7"/>
  <c r="N139" i="7"/>
  <c r="N58" i="7"/>
  <c r="N52" i="7"/>
  <c r="N26" i="7"/>
  <c r="N151" i="7"/>
  <c r="N32" i="7"/>
  <c r="N98" i="7"/>
  <c r="N11" i="7"/>
  <c r="N115" i="7"/>
  <c r="N39" i="7"/>
  <c r="N36" i="7"/>
  <c r="N164" i="7"/>
  <c r="N27" i="7"/>
  <c r="N9" i="7"/>
  <c r="N113" i="7"/>
  <c r="N69" i="7"/>
  <c r="N41" i="7"/>
  <c r="N134" i="7"/>
  <c r="N124" i="7"/>
  <c r="N86" i="7"/>
  <c r="N77" i="7"/>
  <c r="N107" i="7"/>
  <c r="N111" i="7"/>
  <c r="N152" i="7"/>
  <c r="N117" i="7"/>
  <c r="N109" i="7"/>
  <c r="N44" i="7"/>
  <c r="N33" i="7"/>
  <c r="N49" i="7"/>
  <c r="N104" i="7"/>
  <c r="N169" i="7"/>
  <c r="N131" i="7"/>
  <c r="N165" i="7"/>
  <c r="N145" i="7"/>
  <c r="N14" i="7"/>
  <c r="N159" i="7"/>
  <c r="N59" i="7"/>
  <c r="N158" i="7"/>
  <c r="N137" i="7"/>
  <c r="N94" i="7"/>
  <c r="N54" i="7"/>
  <c r="N66" i="7"/>
  <c r="N127" i="7"/>
  <c r="N138" i="7"/>
  <c r="N71" i="7"/>
  <c r="N79" i="7"/>
  <c r="N96" i="7"/>
  <c r="N62" i="7"/>
  <c r="N112" i="7"/>
  <c r="N72" i="7"/>
  <c r="N92" i="7"/>
  <c r="N13" i="7"/>
  <c r="N85" i="7"/>
  <c r="N8" i="7"/>
  <c r="N143" i="7"/>
  <c r="N106" i="7"/>
  <c r="N25" i="7"/>
  <c r="N95" i="7"/>
  <c r="N38" i="7"/>
  <c r="N121" i="7"/>
  <c r="N125" i="7"/>
  <c r="N7" i="7"/>
  <c r="N12" i="7"/>
  <c r="N28" i="7"/>
  <c r="N93" i="7"/>
  <c r="N119" i="7"/>
  <c r="N40" i="7"/>
  <c r="N16" i="7"/>
  <c r="N5" i="7"/>
  <c r="N160" i="7"/>
  <c r="N22" i="7"/>
  <c r="N99" i="7"/>
  <c r="N154" i="7"/>
  <c r="N43" i="7"/>
  <c r="N73" i="7"/>
  <c r="N132" i="7"/>
  <c r="N128" i="7"/>
  <c r="N110" i="7"/>
  <c r="N87" i="7"/>
  <c r="N118" i="7"/>
  <c r="N130" i="7"/>
  <c r="N47" i="7"/>
  <c r="N168" i="7"/>
  <c r="N81" i="7"/>
  <c r="N53" i="7"/>
  <c r="N80" i="7"/>
  <c r="N144" i="7"/>
  <c r="N75" i="7"/>
  <c r="N76" i="7"/>
  <c r="N34" i="7"/>
  <c r="N97" i="7"/>
  <c r="N108" i="7"/>
  <c r="N70" i="7"/>
  <c r="N172" i="7"/>
  <c r="N161" i="7"/>
  <c r="N167" i="7"/>
  <c r="N60" i="7"/>
  <c r="N126" i="7"/>
  <c r="N65" i="7"/>
  <c r="N21" i="7"/>
  <c r="N140" i="7"/>
  <c r="N15" i="7"/>
  <c r="N23" i="7"/>
  <c r="N63" i="7"/>
  <c r="N42" i="7"/>
  <c r="N78" i="7"/>
  <c r="N146" i="7"/>
  <c r="N29" i="7"/>
  <c r="N45" i="7"/>
  <c r="N153" i="7"/>
  <c r="N166" i="7"/>
  <c r="N114" i="7"/>
  <c r="N10" i="7"/>
  <c r="N155" i="7"/>
  <c r="N120" i="7"/>
  <c r="N91" i="7"/>
  <c r="N68" i="7"/>
  <c r="N141" i="7"/>
  <c r="N17" i="7"/>
  <c r="N89" i="7"/>
  <c r="N156" i="7"/>
  <c r="N147" i="7"/>
  <c r="N31" i="7"/>
  <c r="N51" i="7"/>
  <c r="N37" i="7"/>
  <c r="N61" i="7"/>
  <c r="N74" i="7"/>
  <c r="N102" i="7"/>
  <c r="N142" i="7"/>
  <c r="N6" i="7"/>
  <c r="N170" i="7"/>
  <c r="N148" i="7"/>
  <c r="N135" i="7"/>
  <c r="N83" i="7"/>
  <c r="N173" i="7"/>
  <c r="N19" i="7"/>
  <c r="N50" i="7"/>
  <c r="N103" i="7"/>
  <c r="N105" i="7"/>
  <c r="N18" i="7"/>
  <c r="N101" i="7"/>
  <c r="N84" i="7"/>
  <c r="N82" i="7"/>
  <c r="N90" i="7"/>
  <c r="N163" i="7"/>
  <c r="N30" i="7"/>
  <c r="N171" i="7"/>
  <c r="N20" i="7"/>
  <c r="N64" i="7"/>
  <c r="N157" i="7"/>
  <c r="N55" i="7"/>
  <c r="N129" i="7"/>
  <c r="N149" i="7"/>
  <c r="N48" i="7"/>
  <c r="N122" i="7"/>
  <c r="N150" i="7"/>
  <c r="N43" i="6"/>
  <c r="N93" i="6"/>
  <c r="N105" i="6"/>
  <c r="N74" i="6"/>
  <c r="N62" i="6"/>
  <c r="N56" i="6"/>
  <c r="N66" i="6"/>
  <c r="N77" i="6"/>
  <c r="N31" i="6"/>
  <c r="N46" i="6"/>
  <c r="N18" i="6"/>
  <c r="N28" i="6"/>
  <c r="N110" i="6"/>
  <c r="N149" i="6"/>
  <c r="N17" i="6"/>
  <c r="N155" i="6"/>
  <c r="N152" i="6"/>
  <c r="N24" i="6"/>
  <c r="N27" i="6"/>
  <c r="N84" i="6"/>
  <c r="N106" i="6"/>
  <c r="N49" i="6"/>
  <c r="N90" i="6"/>
  <c r="N92" i="6"/>
  <c r="N33" i="6"/>
  <c r="N126" i="6"/>
  <c r="N112" i="6"/>
  <c r="N69" i="6"/>
  <c r="N71" i="6"/>
  <c r="N41" i="6"/>
  <c r="N50" i="6"/>
  <c r="N6" i="6"/>
  <c r="N47" i="6"/>
  <c r="N45" i="6"/>
  <c r="N136" i="6"/>
  <c r="N91" i="6"/>
  <c r="N127" i="6"/>
  <c r="N161" i="6"/>
  <c r="N157" i="6"/>
  <c r="N124" i="6"/>
  <c r="N35" i="6"/>
  <c r="N118" i="6"/>
  <c r="N26" i="6"/>
  <c r="N58" i="6"/>
  <c r="N125" i="6"/>
  <c r="N137" i="6"/>
  <c r="N109" i="6"/>
  <c r="N11" i="6"/>
  <c r="N116" i="6"/>
  <c r="N115" i="6"/>
  <c r="N75" i="6"/>
  <c r="N22" i="6"/>
  <c r="N25" i="6"/>
  <c r="N10" i="6"/>
  <c r="N114" i="6"/>
  <c r="N54" i="6"/>
  <c r="N7" i="6"/>
  <c r="N107" i="6"/>
  <c r="N51" i="6"/>
  <c r="N14" i="6"/>
  <c r="N19" i="6"/>
  <c r="N113" i="6"/>
  <c r="N148" i="6"/>
  <c r="N145" i="6"/>
  <c r="N79" i="6"/>
  <c r="N134" i="6"/>
  <c r="N101" i="6"/>
  <c r="N100" i="6"/>
  <c r="N138" i="6"/>
  <c r="N64" i="6"/>
  <c r="N160" i="6"/>
  <c r="N80" i="6"/>
  <c r="N34" i="6"/>
  <c r="N133" i="6"/>
  <c r="N59" i="6"/>
  <c r="N78" i="6"/>
  <c r="N15" i="6"/>
  <c r="N63" i="6"/>
  <c r="N154" i="6"/>
  <c r="N122" i="6"/>
  <c r="N72" i="6"/>
  <c r="N30" i="6"/>
  <c r="N89" i="6"/>
  <c r="N40" i="6"/>
  <c r="N32" i="6"/>
  <c r="N86" i="6"/>
  <c r="N128" i="6"/>
  <c r="N95" i="6"/>
  <c r="N130" i="6"/>
  <c r="N144" i="6"/>
  <c r="N96" i="6"/>
  <c r="N159" i="6"/>
  <c r="N38" i="6"/>
  <c r="N68" i="6"/>
  <c r="N73" i="6"/>
  <c r="N111" i="6"/>
  <c r="N102" i="6"/>
  <c r="N143" i="6"/>
  <c r="N88" i="6"/>
  <c r="N13" i="6"/>
  <c r="N5" i="6"/>
  <c r="N87" i="6"/>
  <c r="N76" i="6"/>
  <c r="N8" i="6"/>
  <c r="N83" i="6"/>
  <c r="N140" i="6"/>
  <c r="N37" i="6"/>
  <c r="N135" i="6"/>
  <c r="N9" i="6"/>
  <c r="N108" i="6"/>
  <c r="N39" i="6"/>
  <c r="N61" i="6"/>
  <c r="N44" i="6"/>
  <c r="N139" i="6"/>
  <c r="N153" i="6"/>
  <c r="N12" i="6"/>
  <c r="N104" i="6"/>
  <c r="N151" i="6"/>
  <c r="N94" i="6"/>
  <c r="N142" i="6"/>
  <c r="N103" i="6"/>
  <c r="N85" i="6"/>
  <c r="N21" i="6"/>
  <c r="N81" i="6"/>
  <c r="N65" i="6"/>
  <c r="N82" i="6"/>
  <c r="N67" i="6"/>
  <c r="N42" i="6"/>
  <c r="N132" i="6"/>
  <c r="N119" i="6"/>
  <c r="N156" i="6"/>
  <c r="N57" i="6"/>
  <c r="N150" i="6"/>
  <c r="N20" i="6"/>
  <c r="N158" i="6"/>
  <c r="N121" i="6"/>
  <c r="N29" i="6"/>
  <c r="N48" i="6"/>
  <c r="N98" i="6"/>
  <c r="N55" i="6"/>
  <c r="N52" i="6"/>
  <c r="N123" i="6"/>
  <c r="N147" i="6"/>
  <c r="N97" i="6"/>
  <c r="N131" i="6"/>
  <c r="N36" i="6"/>
  <c r="N129" i="6"/>
  <c r="N141" i="6"/>
  <c r="N120" i="6"/>
  <c r="N70" i="6"/>
  <c r="N60" i="6"/>
  <c r="N16" i="6"/>
  <c r="N53" i="6"/>
  <c r="N99" i="6"/>
  <c r="N146" i="6"/>
  <c r="N23" i="6"/>
  <c r="N117" i="6"/>
  <c r="N49" i="5"/>
  <c r="N35" i="5"/>
  <c r="N165" i="5"/>
  <c r="N45" i="5"/>
  <c r="N102" i="5"/>
  <c r="N117" i="5"/>
  <c r="N56" i="5"/>
  <c r="N95" i="5"/>
  <c r="N143" i="5"/>
  <c r="N43" i="5"/>
  <c r="N132" i="5"/>
  <c r="N71" i="5"/>
  <c r="N145" i="5"/>
  <c r="N54" i="5"/>
  <c r="N48" i="5"/>
  <c r="N24" i="5"/>
  <c r="N150" i="5"/>
  <c r="N40" i="5"/>
  <c r="N92" i="5"/>
  <c r="N28" i="5"/>
  <c r="N115" i="5"/>
  <c r="N42" i="5"/>
  <c r="N38" i="5"/>
  <c r="N162" i="5"/>
  <c r="N16" i="5"/>
  <c r="N6" i="5"/>
  <c r="N113" i="5"/>
  <c r="N64" i="5"/>
  <c r="N27" i="5"/>
  <c r="N130" i="5"/>
  <c r="N131" i="5"/>
  <c r="N82" i="5"/>
  <c r="N79" i="5"/>
  <c r="N106" i="5"/>
  <c r="N109" i="5"/>
  <c r="N157" i="5"/>
  <c r="N114" i="5"/>
  <c r="N112" i="5"/>
  <c r="N34" i="5"/>
  <c r="N41" i="5"/>
  <c r="N51" i="5"/>
  <c r="N100" i="5"/>
  <c r="N169" i="5"/>
  <c r="N138" i="5"/>
  <c r="N149" i="5"/>
  <c r="N137" i="5"/>
  <c r="N13" i="5"/>
  <c r="N152" i="5"/>
  <c r="N57" i="5"/>
  <c r="N161" i="5"/>
  <c r="N129" i="5"/>
  <c r="N108" i="5"/>
  <c r="N25" i="5"/>
  <c r="N67" i="5"/>
  <c r="N116" i="5"/>
  <c r="N134" i="5"/>
  <c r="N65" i="5"/>
  <c r="N86" i="5"/>
  <c r="N103" i="5"/>
  <c r="N63" i="5"/>
  <c r="N75" i="5"/>
  <c r="N68" i="5"/>
  <c r="N76" i="5"/>
  <c r="N22" i="5"/>
  <c r="N85" i="5"/>
  <c r="N18" i="5"/>
  <c r="N146" i="5"/>
  <c r="N87" i="5"/>
  <c r="N23" i="5"/>
  <c r="N98" i="5"/>
  <c r="N37" i="5"/>
  <c r="N119" i="5"/>
  <c r="N118" i="5"/>
  <c r="N7" i="5"/>
  <c r="N11" i="5"/>
  <c r="N15" i="5"/>
  <c r="N93" i="5"/>
  <c r="N124" i="5"/>
  <c r="N44" i="5"/>
  <c r="N26" i="5"/>
  <c r="N8" i="5"/>
  <c r="N147" i="5"/>
  <c r="N9" i="5"/>
  <c r="N90" i="5"/>
  <c r="N148" i="5"/>
  <c r="N55" i="5"/>
  <c r="N74" i="5"/>
  <c r="N160" i="5"/>
  <c r="N141" i="5"/>
  <c r="N111" i="5"/>
  <c r="N69" i="5"/>
  <c r="N125" i="5"/>
  <c r="N127" i="5"/>
  <c r="N58" i="5"/>
  <c r="N166" i="5"/>
  <c r="N83" i="5"/>
  <c r="N29" i="5"/>
  <c r="N77" i="5"/>
  <c r="N151" i="5"/>
  <c r="N84" i="5"/>
  <c r="N97" i="5"/>
  <c r="N36" i="5"/>
  <c r="N101" i="5"/>
  <c r="N110" i="5"/>
  <c r="N73" i="5"/>
  <c r="N172" i="5"/>
  <c r="N158" i="5"/>
  <c r="N168" i="5"/>
  <c r="N59" i="5"/>
  <c r="N126" i="5"/>
  <c r="N70" i="5"/>
  <c r="N17" i="5"/>
  <c r="N142" i="5"/>
  <c r="N20" i="5"/>
  <c r="N14" i="5"/>
  <c r="N62" i="5"/>
  <c r="N33" i="5"/>
  <c r="N78" i="5"/>
  <c r="N155" i="5"/>
  <c r="N39" i="5"/>
  <c r="N52" i="5"/>
  <c r="N153" i="5"/>
  <c r="N167" i="5"/>
  <c r="N122" i="5"/>
  <c r="N19" i="5"/>
  <c r="N159" i="5"/>
  <c r="N128" i="5"/>
  <c r="N96" i="5"/>
  <c r="N81" i="5"/>
  <c r="N144" i="5"/>
  <c r="N12" i="5"/>
  <c r="N88" i="5"/>
  <c r="N156" i="5"/>
  <c r="N121" i="5"/>
  <c r="N32" i="5"/>
  <c r="N60" i="5"/>
  <c r="N31" i="5"/>
  <c r="N61" i="5"/>
  <c r="N80" i="5"/>
  <c r="N105" i="5"/>
  <c r="N140" i="5"/>
  <c r="N5" i="5"/>
  <c r="N170" i="5"/>
  <c r="N136" i="5"/>
  <c r="N135" i="5"/>
  <c r="N94" i="5"/>
  <c r="N173" i="5"/>
  <c r="N30" i="5"/>
  <c r="N46" i="5"/>
  <c r="N104" i="5"/>
  <c r="N107" i="5"/>
  <c r="N21" i="5"/>
  <c r="N99" i="5"/>
  <c r="N72" i="5"/>
  <c r="N91" i="5"/>
  <c r="N89" i="5"/>
  <c r="N164" i="5"/>
  <c r="N47" i="5"/>
  <c r="N171" i="5"/>
  <c r="N10" i="5"/>
  <c r="N66" i="5"/>
  <c r="N163" i="5"/>
  <c r="N53" i="5"/>
  <c r="N123" i="5"/>
  <c r="N139" i="5"/>
  <c r="N50" i="5"/>
  <c r="N120" i="5"/>
  <c r="N154" i="5"/>
  <c r="N40" i="2"/>
  <c r="N97" i="2"/>
  <c r="N107" i="2"/>
  <c r="N76" i="2"/>
  <c r="N56" i="2"/>
  <c r="N57" i="2"/>
  <c r="N62" i="2"/>
  <c r="N74" i="2"/>
  <c r="N28" i="2"/>
  <c r="N25" i="2"/>
  <c r="N17" i="2"/>
  <c r="N15" i="2"/>
  <c r="N105" i="2"/>
  <c r="N160" i="2"/>
  <c r="N13" i="2"/>
  <c r="N159" i="2"/>
  <c r="N155" i="2"/>
  <c r="N24" i="2"/>
  <c r="N11" i="2"/>
  <c r="N75" i="2"/>
  <c r="N106" i="2"/>
  <c r="N50" i="2"/>
  <c r="N86" i="2"/>
  <c r="N96" i="2"/>
  <c r="N26" i="2"/>
  <c r="N126" i="2"/>
  <c r="N112" i="2"/>
  <c r="N73" i="2"/>
  <c r="N69" i="2"/>
  <c r="N21" i="2"/>
  <c r="N36" i="2"/>
  <c r="N9" i="2"/>
  <c r="N47" i="2"/>
  <c r="N48" i="2"/>
  <c r="N143" i="2"/>
  <c r="N77" i="2"/>
  <c r="N124" i="2"/>
  <c r="N151" i="2"/>
  <c r="N158" i="2"/>
  <c r="N129" i="2"/>
  <c r="N33" i="2"/>
  <c r="N117" i="2"/>
  <c r="N42" i="2"/>
  <c r="N58" i="2"/>
  <c r="N123" i="2"/>
  <c r="N149" i="2"/>
  <c r="N108" i="2"/>
  <c r="N19" i="2"/>
  <c r="N115" i="2"/>
  <c r="N109" i="2"/>
  <c r="N82" i="2"/>
  <c r="N12" i="2"/>
  <c r="N60" i="2"/>
  <c r="N20" i="2"/>
  <c r="N113" i="2"/>
  <c r="N64" i="2"/>
  <c r="N10" i="2"/>
  <c r="N98" i="2"/>
  <c r="N54" i="2"/>
  <c r="N8" i="2"/>
  <c r="N29" i="2"/>
  <c r="N114" i="2"/>
  <c r="N150" i="2"/>
  <c r="N148" i="2"/>
  <c r="N116" i="2"/>
  <c r="N136" i="2"/>
  <c r="N92" i="2"/>
  <c r="N81" i="2"/>
  <c r="N139" i="2"/>
  <c r="N65" i="2"/>
  <c r="N161" i="2"/>
  <c r="N89" i="2"/>
  <c r="N46" i="2"/>
  <c r="N140" i="2"/>
  <c r="N23" i="2"/>
  <c r="N79" i="2"/>
  <c r="N18" i="2"/>
  <c r="N67" i="2"/>
  <c r="N152" i="2"/>
  <c r="N133" i="2"/>
  <c r="N71" i="2"/>
  <c r="N44" i="2"/>
  <c r="N90" i="2"/>
  <c r="N49" i="2"/>
  <c r="N30" i="2"/>
  <c r="N88" i="2"/>
  <c r="N130" i="2"/>
  <c r="N91" i="2"/>
  <c r="N121" i="2"/>
  <c r="N146" i="2"/>
  <c r="N104" i="2"/>
  <c r="N153" i="2"/>
  <c r="N45" i="2"/>
  <c r="N63" i="2"/>
  <c r="N70" i="2"/>
  <c r="N110" i="2"/>
  <c r="N103" i="2"/>
  <c r="N135" i="2"/>
  <c r="N84" i="2"/>
  <c r="N16" i="2"/>
  <c r="N7" i="2"/>
  <c r="N93" i="2"/>
  <c r="N80" i="2"/>
  <c r="N5" i="2"/>
  <c r="N100" i="2"/>
  <c r="N134" i="2"/>
  <c r="N43" i="2"/>
  <c r="N132" i="2"/>
  <c r="N32" i="2"/>
  <c r="N101" i="2"/>
  <c r="N35" i="2"/>
  <c r="N66" i="2"/>
  <c r="N51" i="2"/>
  <c r="N144" i="2"/>
  <c r="N154" i="2"/>
  <c r="N14" i="2"/>
  <c r="N87" i="2"/>
  <c r="N142" i="2"/>
  <c r="N111" i="2"/>
  <c r="N137" i="2"/>
  <c r="N99" i="2"/>
  <c r="N83" i="2"/>
  <c r="N34" i="2"/>
  <c r="N85" i="2"/>
  <c r="N27" i="2"/>
  <c r="N78" i="2"/>
  <c r="N68" i="2"/>
  <c r="N41" i="2"/>
  <c r="N131" i="2"/>
  <c r="N128" i="2"/>
  <c r="N145" i="2"/>
  <c r="N61" i="2"/>
  <c r="N156" i="2"/>
  <c r="N39" i="2"/>
  <c r="N157" i="2"/>
  <c r="N122" i="2"/>
  <c r="N53" i="2"/>
  <c r="N31" i="2"/>
  <c r="N102" i="2"/>
  <c r="N59" i="2"/>
  <c r="N52" i="2"/>
  <c r="N127" i="2"/>
  <c r="N138" i="2"/>
  <c r="N94" i="2"/>
  <c r="N125" i="2"/>
  <c r="N38" i="2"/>
  <c r="N120" i="2"/>
  <c r="N141" i="2"/>
  <c r="N119" i="2"/>
  <c r="N72" i="2"/>
  <c r="N55" i="2"/>
  <c r="N6" i="2"/>
  <c r="N37" i="2"/>
  <c r="N95" i="2"/>
  <c r="N147" i="2"/>
  <c r="N22" i="2"/>
  <c r="N118" i="2"/>
  <c r="N50" i="1"/>
  <c r="N38" i="1"/>
  <c r="N160" i="1"/>
  <c r="N104" i="1"/>
  <c r="N117" i="1"/>
  <c r="N53" i="1"/>
  <c r="N94" i="1"/>
  <c r="N124" i="1"/>
  <c r="N31" i="1"/>
  <c r="N143" i="1"/>
  <c r="N77" i="1"/>
  <c r="N142" i="1"/>
  <c r="N59" i="1"/>
  <c r="N40" i="1"/>
  <c r="N20" i="1"/>
  <c r="N134" i="1"/>
  <c r="N41" i="1"/>
  <c r="N91" i="1"/>
  <c r="N17" i="1"/>
  <c r="N113" i="1"/>
  <c r="N46" i="1"/>
  <c r="N32" i="1"/>
  <c r="N166" i="1"/>
  <c r="N19" i="1"/>
  <c r="N14" i="1"/>
  <c r="N112" i="1"/>
  <c r="N75" i="1"/>
  <c r="N42" i="1"/>
  <c r="N129" i="1"/>
  <c r="N120" i="1"/>
  <c r="N84" i="1"/>
  <c r="N76" i="1"/>
  <c r="N85" i="1"/>
  <c r="N109" i="1"/>
  <c r="N156" i="1"/>
  <c r="N122" i="1"/>
  <c r="N111" i="1"/>
  <c r="N34" i="1"/>
  <c r="N28" i="1"/>
  <c r="N45" i="1"/>
  <c r="N102" i="1"/>
  <c r="N163" i="1"/>
  <c r="N128" i="1"/>
  <c r="N161" i="1"/>
  <c r="N146" i="1"/>
  <c r="N25" i="1"/>
  <c r="N136" i="1"/>
  <c r="N49" i="1"/>
  <c r="N158" i="1"/>
  <c r="N132" i="1"/>
  <c r="N78" i="1"/>
  <c r="N23" i="1"/>
  <c r="N62" i="1"/>
  <c r="N119" i="1"/>
  <c r="N131" i="1"/>
  <c r="N70" i="1"/>
  <c r="N96" i="1"/>
  <c r="N89" i="1"/>
  <c r="N61" i="1"/>
  <c r="N105" i="1"/>
  <c r="N67" i="1"/>
  <c r="N79" i="1"/>
  <c r="N8" i="1"/>
  <c r="N86" i="1"/>
  <c r="N15" i="1"/>
  <c r="N150" i="1"/>
  <c r="N98" i="1"/>
  <c r="N21" i="1"/>
  <c r="N101" i="1"/>
  <c r="N29" i="1"/>
  <c r="N114" i="1"/>
  <c r="N116" i="1"/>
  <c r="N7" i="1"/>
  <c r="N16" i="1"/>
  <c r="N27" i="1"/>
  <c r="N83" i="1"/>
  <c r="N126" i="1"/>
  <c r="N44" i="1"/>
  <c r="N30" i="1"/>
  <c r="N5" i="1"/>
  <c r="N162" i="1"/>
  <c r="N9" i="1"/>
  <c r="N88" i="1"/>
  <c r="N148" i="1"/>
  <c r="N55" i="1"/>
  <c r="N64" i="1"/>
  <c r="N139" i="1"/>
  <c r="N123" i="1"/>
  <c r="N107" i="1"/>
  <c r="N63" i="1"/>
  <c r="N115" i="1"/>
  <c r="N138" i="1"/>
  <c r="N58" i="1"/>
  <c r="N167" i="1"/>
  <c r="N93" i="1"/>
  <c r="N33" i="1"/>
  <c r="N82" i="1"/>
  <c r="N145" i="1"/>
  <c r="N87" i="1"/>
  <c r="N72" i="1"/>
  <c r="N39" i="1"/>
  <c r="N99" i="1"/>
  <c r="N110" i="1"/>
  <c r="N68" i="1"/>
  <c r="N171" i="1"/>
  <c r="N155" i="1"/>
  <c r="N164" i="1"/>
  <c r="N57" i="1"/>
  <c r="N127" i="1"/>
  <c r="N73" i="1"/>
  <c r="N13" i="1"/>
  <c r="N153" i="1"/>
  <c r="N11" i="1"/>
  <c r="N18" i="1"/>
  <c r="N65" i="1"/>
  <c r="N47" i="1"/>
  <c r="N66" i="1"/>
  <c r="N147" i="1"/>
  <c r="N24" i="1"/>
  <c r="N43" i="1"/>
  <c r="N157" i="1"/>
  <c r="N165" i="1"/>
  <c r="N125" i="1"/>
  <c r="N12" i="1"/>
  <c r="N152" i="1"/>
  <c r="N118" i="1"/>
  <c r="N95" i="1"/>
  <c r="N69" i="1"/>
  <c r="N149" i="1"/>
  <c r="N37" i="1"/>
  <c r="N92" i="1"/>
  <c r="N154" i="1"/>
  <c r="N135" i="1"/>
  <c r="N35" i="1"/>
  <c r="N56" i="1"/>
  <c r="N36" i="1"/>
  <c r="N60" i="1"/>
  <c r="N74" i="1"/>
  <c r="N90" i="1"/>
  <c r="N151" i="1"/>
  <c r="N6" i="1"/>
  <c r="N168" i="1"/>
  <c r="N141" i="1"/>
  <c r="N140" i="1"/>
  <c r="N103" i="1"/>
  <c r="N172" i="1"/>
  <c r="N22" i="1"/>
  <c r="N52" i="1"/>
  <c r="N106" i="1"/>
  <c r="N108" i="1"/>
  <c r="N10" i="1"/>
  <c r="N97" i="1"/>
  <c r="N80" i="1"/>
  <c r="N81" i="1"/>
  <c r="N100" i="1"/>
  <c r="N159" i="1"/>
  <c r="N48" i="1"/>
  <c r="N170" i="1"/>
  <c r="N26" i="1"/>
  <c r="N71" i="1"/>
  <c r="N169" i="1"/>
  <c r="N51" i="1"/>
  <c r="N121" i="1"/>
  <c r="N137" i="1"/>
  <c r="N54" i="1"/>
  <c r="N130" i="1"/>
  <c r="N144" i="1"/>
  <c r="N136" i="7"/>
  <c r="N133" i="5"/>
  <c r="N133" i="1"/>
</calcChain>
</file>

<file path=xl/sharedStrings.xml><?xml version="1.0" encoding="utf-8"?>
<sst xmlns="http://schemas.openxmlformats.org/spreadsheetml/2006/main" count="5140" uniqueCount="447">
  <si>
    <t>№ п.п.</t>
  </si>
  <si>
    <t>Фамилия и имя</t>
  </si>
  <si>
    <t>Субъект РФ</t>
  </si>
  <si>
    <t>Дата рождения</t>
  </si>
  <si>
    <t>Соревнование</t>
  </si>
  <si>
    <t>1500 метров</t>
  </si>
  <si>
    <t>500 метров</t>
  </si>
  <si>
    <t>1000 метров</t>
  </si>
  <si>
    <t>Место</t>
  </si>
  <si>
    <t>Очки</t>
  </si>
  <si>
    <t>1МСС 14-15 лет</t>
  </si>
  <si>
    <t>Город</t>
  </si>
  <si>
    <t>Алатова Вероника</t>
  </si>
  <si>
    <t>Пензенская обл.</t>
  </si>
  <si>
    <t>Алексеева Анна</t>
  </si>
  <si>
    <t>Московская обл.</t>
  </si>
  <si>
    <t>Амелина Мария</t>
  </si>
  <si>
    <t>Р.Беларусь</t>
  </si>
  <si>
    <t>Антипина Женевьева</t>
  </si>
  <si>
    <t>Антошкова Мария</t>
  </si>
  <si>
    <t>г.Санкт-Петербург</t>
  </si>
  <si>
    <t>Барская Екатерина</t>
  </si>
  <si>
    <t>Краснодарский край</t>
  </si>
  <si>
    <t>Бастрыгина Анастасия</t>
  </si>
  <si>
    <t>Р.Мордовия</t>
  </si>
  <si>
    <t>Батаева Алина</t>
  </si>
  <si>
    <t>Смоленская обл.</t>
  </si>
  <si>
    <t>Беспалова Елизавета</t>
  </si>
  <si>
    <t>Богданова Дарья</t>
  </si>
  <si>
    <t>Брикманн Анастасия</t>
  </si>
  <si>
    <t>Бузинова Виктория</t>
  </si>
  <si>
    <t>Бурцева Александра</t>
  </si>
  <si>
    <t>Васильева София</t>
  </si>
  <si>
    <t>Володина Наталья</t>
  </si>
  <si>
    <t>Гниденко Алиса</t>
  </si>
  <si>
    <t>Головкина Арина</t>
  </si>
  <si>
    <t>Долбилина Екатерина</t>
  </si>
  <si>
    <t>Донцова Елизавета</t>
  </si>
  <si>
    <t>Зимина Василиса</t>
  </si>
  <si>
    <t>Крамаренко Виктория</t>
  </si>
  <si>
    <t>Кривцова Ева</t>
  </si>
  <si>
    <t>Кудряшова Арина</t>
  </si>
  <si>
    <t>Кузнецова Анна</t>
  </si>
  <si>
    <t>Курило Варвара</t>
  </si>
  <si>
    <t>Лавриненко Мелания</t>
  </si>
  <si>
    <t>Лазарева Полина</t>
  </si>
  <si>
    <t>Ломбас Екатерина</t>
  </si>
  <si>
    <t>Лукьянова Дарья</t>
  </si>
  <si>
    <t>Львова Ксения</t>
  </si>
  <si>
    <t>Майорова Полина</t>
  </si>
  <si>
    <t>Малова Анастасия</t>
  </si>
  <si>
    <t>Немирская Арина</t>
  </si>
  <si>
    <t>Орехова Софья</t>
  </si>
  <si>
    <t>Петросян Анаит</t>
  </si>
  <si>
    <t>Прудникова Полина</t>
  </si>
  <si>
    <t>Пушкарева Анна</t>
  </si>
  <si>
    <t>Ревенко Элеонора</t>
  </si>
  <si>
    <t>Рогова Валерия</t>
  </si>
  <si>
    <t>Рыськина Алина</t>
  </si>
  <si>
    <t>Сабитова Виктория</t>
  </si>
  <si>
    <t>Семенкова Диана</t>
  </si>
  <si>
    <t>Совсимова Эвелина</t>
  </si>
  <si>
    <t>Спиридонова Алиса</t>
  </si>
  <si>
    <t>Стиплина Валерия</t>
  </si>
  <si>
    <t>Тицкая Диана</t>
  </si>
  <si>
    <t>Харитонова Арина</t>
  </si>
  <si>
    <t>Черепнина Маргарита</t>
  </si>
  <si>
    <t>Шестакова Валерия</t>
  </si>
  <si>
    <t>Шкарстан Полина</t>
  </si>
  <si>
    <t>Юдина Ульяна</t>
  </si>
  <si>
    <t>Коломна</t>
  </si>
  <si>
    <t>Аведян Никита</t>
  </si>
  <si>
    <t>Базуев Кирилл</t>
  </si>
  <si>
    <t>Бальцев Алексей</t>
  </si>
  <si>
    <t>Бенисович Антон</t>
  </si>
  <si>
    <t>Бобров Кирилл</t>
  </si>
  <si>
    <t>Богомолов Платон</t>
  </si>
  <si>
    <t>Болденков Никита</t>
  </si>
  <si>
    <t>Буйненко Артём</t>
  </si>
  <si>
    <t>Васильев Михаил</t>
  </si>
  <si>
    <t>Вертинский Даниил</t>
  </si>
  <si>
    <t>Глухов Иван</t>
  </si>
  <si>
    <t>Григорьев Егор</t>
  </si>
  <si>
    <t>Жовнерик Роман</t>
  </si>
  <si>
    <t>Жолобов Александр</t>
  </si>
  <si>
    <t>Журавский Максим</t>
  </si>
  <si>
    <t>Закиров Максим</t>
  </si>
  <si>
    <t>Захаров Матвей</t>
  </si>
  <si>
    <t>Капкунов Александр</t>
  </si>
  <si>
    <t>Качко Арсений</t>
  </si>
  <si>
    <t>Козулин Георгий</t>
  </si>
  <si>
    <t>Константинов Макар</t>
  </si>
  <si>
    <t>Коныгин Дмитрий</t>
  </si>
  <si>
    <t>Костарев Арсений</t>
  </si>
  <si>
    <t>Кривецкий Алексей</t>
  </si>
  <si>
    <t>Кривцов Савелий</t>
  </si>
  <si>
    <t>Куркин Кирилл</t>
  </si>
  <si>
    <t>Кучумов Дмитрий</t>
  </si>
  <si>
    <t>Лапин Максим</t>
  </si>
  <si>
    <t>Малинин Марк</t>
  </si>
  <si>
    <t>Манасян Даниэль</t>
  </si>
  <si>
    <t>Манукян Роман</t>
  </si>
  <si>
    <t>Махмудов Алимардон</t>
  </si>
  <si>
    <t>Мяделец Ярослав</t>
  </si>
  <si>
    <t>Находкин Егор</t>
  </si>
  <si>
    <t>Недосенко Глеб</t>
  </si>
  <si>
    <t>Орешкин Олег</t>
  </si>
  <si>
    <t>Романенков Дмитрий</t>
  </si>
  <si>
    <t>Романуха Максим</t>
  </si>
  <si>
    <t>Рузманов Роман</t>
  </si>
  <si>
    <t>Сайганов Сергей</t>
  </si>
  <si>
    <t>Салов Антон</t>
  </si>
  <si>
    <t>Саяпин Александр</t>
  </si>
  <si>
    <t>Сенько Арсений</t>
  </si>
  <si>
    <t>Смирнов Денис</t>
  </si>
  <si>
    <t>Стрелков Александр</t>
  </si>
  <si>
    <t>Телеганов Иван</t>
  </si>
  <si>
    <t>Ткачев Данила</t>
  </si>
  <si>
    <t>Тутатчиков Артемий</t>
  </si>
  <si>
    <t>Тягунский Владислав</t>
  </si>
  <si>
    <t>Ураков Егор</t>
  </si>
  <si>
    <t>Усенко Данил</t>
  </si>
  <si>
    <t>Фефилов Павел</t>
  </si>
  <si>
    <t>Хазов Назар</t>
  </si>
  <si>
    <t>Черняев Максим</t>
  </si>
  <si>
    <t>Шам Роман</t>
  </si>
  <si>
    <t>Шуловцев Вадим</t>
  </si>
  <si>
    <t>Амерханова Арина</t>
  </si>
  <si>
    <t>г.Москва</t>
  </si>
  <si>
    <t>Антипова Анастасия</t>
  </si>
  <si>
    <t>Ярославская обл.</t>
  </si>
  <si>
    <t>Барашкова Антонина</t>
  </si>
  <si>
    <t>Нижегородская обл.</t>
  </si>
  <si>
    <t>Блинова Полина</t>
  </si>
  <si>
    <t>Виноградова Агата</t>
  </si>
  <si>
    <t>Воронина Вероника</t>
  </si>
  <si>
    <t>Тверская обл.</t>
  </si>
  <si>
    <t>Галанцева Мария</t>
  </si>
  <si>
    <t>Грибова Мария</t>
  </si>
  <si>
    <t>Жигунова Кристина</t>
  </si>
  <si>
    <t>Калининградская обл.</t>
  </si>
  <si>
    <t>Зимина Дарья</t>
  </si>
  <si>
    <t>Кирьянова Мария</t>
  </si>
  <si>
    <t>Ковалева Елизавета</t>
  </si>
  <si>
    <t>Колесникова Татьяна</t>
  </si>
  <si>
    <t>Коробова София</t>
  </si>
  <si>
    <t>Корюгина София</t>
  </si>
  <si>
    <t>Костина Лада</t>
  </si>
  <si>
    <t>Красовская Ульяна</t>
  </si>
  <si>
    <t>Кубарская Таисия</t>
  </si>
  <si>
    <t>Кудряшова Ярослава</t>
  </si>
  <si>
    <t>Лаптева Мария</t>
  </si>
  <si>
    <t>Макаренкова Мария</t>
  </si>
  <si>
    <t>Маргарян Ксения</t>
  </si>
  <si>
    <t>Морозова Анастасия</t>
  </si>
  <si>
    <t>Немировская Полина</t>
  </si>
  <si>
    <t>Ниязова Арина</t>
  </si>
  <si>
    <t>Нуждина Ксения</t>
  </si>
  <si>
    <t>Овсянникова Виктория</t>
  </si>
  <si>
    <t>Павликова Елизавета</t>
  </si>
  <si>
    <t>Панафидина Этэль</t>
  </si>
  <si>
    <t>Панферова Елена</t>
  </si>
  <si>
    <t>Поршнева Полина</t>
  </si>
  <si>
    <t>Рогатина Анна</t>
  </si>
  <si>
    <t>Рудик Дарья</t>
  </si>
  <si>
    <t>Силаева Мария</t>
  </si>
  <si>
    <t>Сонаева Яна</t>
  </si>
  <si>
    <t>Стрункина Александра</t>
  </si>
  <si>
    <t>Судьева Мария</t>
  </si>
  <si>
    <t>Султанова Арина</t>
  </si>
  <si>
    <t>Хуснуллина Амина</t>
  </si>
  <si>
    <t>Р.Татарстан</t>
  </si>
  <si>
    <t>Хуснуллина Диляра</t>
  </si>
  <si>
    <t>Шайкина Дарья</t>
  </si>
  <si>
    <t>Шанцева Полина</t>
  </si>
  <si>
    <t>Шацкая Валерия</t>
  </si>
  <si>
    <t>Шпилёва Анастасия</t>
  </si>
  <si>
    <t>Тверь</t>
  </si>
  <si>
    <t>Акимов Максим</t>
  </si>
  <si>
    <t>Ахмадишин Камиль</t>
  </si>
  <si>
    <t>Ахметов Амир</t>
  </si>
  <si>
    <t>Башкатов Леонид</t>
  </si>
  <si>
    <t>Брехов Евгений</t>
  </si>
  <si>
    <t>Водолазский Илья</t>
  </si>
  <si>
    <t>Гаврюшенко Ярослав</t>
  </si>
  <si>
    <t>Горячев Вадим</t>
  </si>
  <si>
    <t>Горячкин Мирон</t>
  </si>
  <si>
    <t>Дорофеев Дмитрий</t>
  </si>
  <si>
    <t>Дудиков Николай</t>
  </si>
  <si>
    <t>Елисеев Евгений</t>
  </si>
  <si>
    <t>Ивлев Владимир</t>
  </si>
  <si>
    <t>Козлов Дмитрий</t>
  </si>
  <si>
    <t>Конончук Данила</t>
  </si>
  <si>
    <t>Константинов Даниил</t>
  </si>
  <si>
    <t>Кузнецов Егор</t>
  </si>
  <si>
    <t>Левченко Иван</t>
  </si>
  <si>
    <t>Лисин Александр</t>
  </si>
  <si>
    <t>Макаров Егор</t>
  </si>
  <si>
    <t>Мамкин Дмитрий</t>
  </si>
  <si>
    <t>Маркиданов Егор</t>
  </si>
  <si>
    <t>Мурыгин Михаил</t>
  </si>
  <si>
    <t>Наезжих Савелий</t>
  </si>
  <si>
    <t>Нечай Дмитрий</t>
  </si>
  <si>
    <t>Николаев Ленар</t>
  </si>
  <si>
    <t>Ознобихин Сергей</t>
  </si>
  <si>
    <t>Парфентьев Тимофей</t>
  </si>
  <si>
    <t>Родин Егор</t>
  </si>
  <si>
    <t>Рубанов Дмитрий</t>
  </si>
  <si>
    <t>Рузин Артемий</t>
  </si>
  <si>
    <t>Сафронов Фёдор</t>
  </si>
  <si>
    <t>Смирнов Максим</t>
  </si>
  <si>
    <t>Соколенко Артем</t>
  </si>
  <si>
    <t>Солунин Александр</t>
  </si>
  <si>
    <t>Спиридонов Сергей</t>
  </si>
  <si>
    <t>Терещенко Ярослав</t>
  </si>
  <si>
    <t>Устимов Назар</t>
  </si>
  <si>
    <t>Фролов Егор</t>
  </si>
  <si>
    <t>Чекин Максим</t>
  </si>
  <si>
    <t>Шилов Алексей</t>
  </si>
  <si>
    <t>Андреевская Мария</t>
  </si>
  <si>
    <t>Челябинская обл.</t>
  </si>
  <si>
    <t>Антонцева Анастасия</t>
  </si>
  <si>
    <t>Арзамасова Анастасия</t>
  </si>
  <si>
    <t>Приморский край</t>
  </si>
  <si>
    <t>Баринова Екатерина</t>
  </si>
  <si>
    <t>Омская обл.</t>
  </si>
  <si>
    <t>Бердебакова Лейла</t>
  </si>
  <si>
    <t>Р.Башкортостан</t>
  </si>
  <si>
    <t>Бородина Екатерина</t>
  </si>
  <si>
    <t>Булгаева Анастасия</t>
  </si>
  <si>
    <t>Новосибирская обл.</t>
  </si>
  <si>
    <t>Веретенникова Арина</t>
  </si>
  <si>
    <t>Свердловская обл.</t>
  </si>
  <si>
    <t>Волостнова Арина</t>
  </si>
  <si>
    <t>Волошина Валерия</t>
  </si>
  <si>
    <t>Гибадуллина Нелли</t>
  </si>
  <si>
    <t>Гильманова Милана</t>
  </si>
  <si>
    <t>Давлетшина Камила</t>
  </si>
  <si>
    <t>Дедловских Алина</t>
  </si>
  <si>
    <t>Демчак Дарья</t>
  </si>
  <si>
    <t>Деревнина Милана</t>
  </si>
  <si>
    <t>Долинина Мария</t>
  </si>
  <si>
    <t>Каткова Надежда</t>
  </si>
  <si>
    <t>Кимолаева Мирослава</t>
  </si>
  <si>
    <t>Крымгужина Азалия</t>
  </si>
  <si>
    <t>Куликова Ксения</t>
  </si>
  <si>
    <t>Кульбякина Виктория</t>
  </si>
  <si>
    <t>Лемнару Александра</t>
  </si>
  <si>
    <t>Люстровая Яна</t>
  </si>
  <si>
    <t>Красноярский край</t>
  </si>
  <si>
    <t>Меркурьева Ангелина</t>
  </si>
  <si>
    <t>Миргородская Софья</t>
  </si>
  <si>
    <t>Мохирева Дарья</t>
  </si>
  <si>
    <t>Мугаллимова Арина</t>
  </si>
  <si>
    <t>Неижко Маргарита</t>
  </si>
  <si>
    <t>Р.Саха (Якутия)</t>
  </si>
  <si>
    <t>Петрова Анфиса</t>
  </si>
  <si>
    <t>Пиляева Дарья</t>
  </si>
  <si>
    <t>Прыкина Елизавета</t>
  </si>
  <si>
    <t>Сажина Валерия</t>
  </si>
  <si>
    <t>Сатышева Диана</t>
  </si>
  <si>
    <t>Сафарова Виктория</t>
  </si>
  <si>
    <t>Сивкова Ксения</t>
  </si>
  <si>
    <t>Скурихина Анастасия</t>
  </si>
  <si>
    <t>Сочнева Ксения</t>
  </si>
  <si>
    <t>Тимофеева Анна</t>
  </si>
  <si>
    <t>Тодорова Светлана</t>
  </si>
  <si>
    <t>Трапезникова Эмилия</t>
  </si>
  <si>
    <t>Тютина Валерия</t>
  </si>
  <si>
    <t>Шингарева Софья</t>
  </si>
  <si>
    <t>Эркибаева Валерия</t>
  </si>
  <si>
    <t>Южакова Наталия</t>
  </si>
  <si>
    <t>Юсим Мария</t>
  </si>
  <si>
    <t>Яхина Асель</t>
  </si>
  <si>
    <t>Ященко Анна</t>
  </si>
  <si>
    <t>Челябинск</t>
  </si>
  <si>
    <t>Брызгалов Лев</t>
  </si>
  <si>
    <t>Бунеев Савелий</t>
  </si>
  <si>
    <t>Хабаровский край</t>
  </si>
  <si>
    <t>Бураков Артём</t>
  </si>
  <si>
    <t>Демин Олег</t>
  </si>
  <si>
    <t>Исайков Владимир</t>
  </si>
  <si>
    <t>Исламгулов Ильяс</t>
  </si>
  <si>
    <t>Казак Александр</t>
  </si>
  <si>
    <t>Карпов Семён</t>
  </si>
  <si>
    <t>Клюкин Егор</t>
  </si>
  <si>
    <t>Ковалев Марк</t>
  </si>
  <si>
    <t>Лейтис Арсений</t>
  </si>
  <si>
    <t>Лейтис Лев</t>
  </si>
  <si>
    <t>Лукманов Адриан</t>
  </si>
  <si>
    <t>Макушев Александр</t>
  </si>
  <si>
    <t>Маматисаев Даниель</t>
  </si>
  <si>
    <t>Манкевич Дмитрий</t>
  </si>
  <si>
    <t>Мещеряков Герман</t>
  </si>
  <si>
    <t>Никифоров Дмитрий</t>
  </si>
  <si>
    <t>Нуриев Роман</t>
  </si>
  <si>
    <t>Орехов Арсений</t>
  </si>
  <si>
    <t>Распутин Андрей</t>
  </si>
  <si>
    <t>Савельев Максим</t>
  </si>
  <si>
    <t>Сайфутдинов Мурат</t>
  </si>
  <si>
    <t>Сигай Иван</t>
  </si>
  <si>
    <t>Соколов Степан</t>
  </si>
  <si>
    <t>Траханкин Глеб</t>
  </si>
  <si>
    <t>Трошин Данила</t>
  </si>
  <si>
    <t>Тухбатуллин Арсен</t>
  </si>
  <si>
    <t>Узянбаев Арсений</t>
  </si>
  <si>
    <t>Ульянов Кирилл</t>
  </si>
  <si>
    <t>Фишер Георгий</t>
  </si>
  <si>
    <t>Фоминых Максим</t>
  </si>
  <si>
    <t>Фурсов Никита</t>
  </si>
  <si>
    <t>Хакимов Владислав</t>
  </si>
  <si>
    <t>Хорошилов Матвей</t>
  </si>
  <si>
    <t>Чайка Максим</t>
  </si>
  <si>
    <t>Шулепов Алексей</t>
  </si>
  <si>
    <t>Якушев Вячеслав</t>
  </si>
  <si>
    <t>Сухов Николай</t>
  </si>
  <si>
    <t>16.03.2010</t>
  </si>
  <si>
    <t>24.07.2009</t>
  </si>
  <si>
    <t>30.10.2009</t>
  </si>
  <si>
    <t>06.03.2011</t>
  </si>
  <si>
    <t>20.06.2010</t>
  </si>
  <si>
    <t>19.10.2010</t>
  </si>
  <si>
    <t>07.02.2011</t>
  </si>
  <si>
    <t>11.07.2010</t>
  </si>
  <si>
    <t>06.11.2009</t>
  </si>
  <si>
    <t>22.07.2009</t>
  </si>
  <si>
    <t>03.07.2009</t>
  </si>
  <si>
    <t>02.10.2009</t>
  </si>
  <si>
    <t>27.01.2010</t>
  </si>
  <si>
    <t>04.10.2010</t>
  </si>
  <si>
    <t>25.05.2011</t>
  </si>
  <si>
    <t>23.08.2010</t>
  </si>
  <si>
    <t>13.12.2010</t>
  </si>
  <si>
    <t>30.11.2010</t>
  </si>
  <si>
    <t>05.07.2009</t>
  </si>
  <si>
    <t>24.02.2010</t>
  </si>
  <si>
    <t>17.08.2010</t>
  </si>
  <si>
    <t>03.03.2011</t>
  </si>
  <si>
    <t>12.05.2010</t>
  </si>
  <si>
    <t>06.12.2010</t>
  </si>
  <si>
    <t>01.06.2011</t>
  </si>
  <si>
    <t>10.01.2010</t>
  </si>
  <si>
    <t>2МСС 14-15 лет</t>
  </si>
  <si>
    <t>Акименко Анастасия</t>
  </si>
  <si>
    <t>Уфа</t>
  </si>
  <si>
    <t>Саранск</t>
  </si>
  <si>
    <t>Рыбинск</t>
  </si>
  <si>
    <t>Гардисламова Саида</t>
  </si>
  <si>
    <t>Гершфильд Виктория</t>
  </si>
  <si>
    <t>Гильфанова Риана</t>
  </si>
  <si>
    <t>Евгащина Эвелина</t>
  </si>
  <si>
    <t>Ермолаева Надежда</t>
  </si>
  <si>
    <t>Коростоянова Софья</t>
  </si>
  <si>
    <t>Максаева Эвелина</t>
  </si>
  <si>
    <t>Михновец Елизавета</t>
  </si>
  <si>
    <t>Новосёлова Алёна</t>
  </si>
  <si>
    <t>Петрова Александра</t>
  </si>
  <si>
    <t>Петрова Анастасия</t>
  </si>
  <si>
    <t>Рыжкина Виктория</t>
  </si>
  <si>
    <t>Семенова Анастасия</t>
  </si>
  <si>
    <t>Синотова Марта</t>
  </si>
  <si>
    <t>Сорокина Вероника</t>
  </si>
  <si>
    <t>Степанова Нонна</t>
  </si>
  <si>
    <t>Фролова Галина</t>
  </si>
  <si>
    <t>Шелягина Екатерина</t>
  </si>
  <si>
    <t>Ягудина Валерия</t>
  </si>
  <si>
    <t>Бахтурин Ярослав</t>
  </si>
  <si>
    <t>Зубенко Александр</t>
  </si>
  <si>
    <t>Кабиров Никита</t>
  </si>
  <si>
    <t>Колесников Герман</t>
  </si>
  <si>
    <t>Кочнев Даниил</t>
  </si>
  <si>
    <t>Лукьянов Тимофей</t>
  </si>
  <si>
    <t>Медведев Никита</t>
  </si>
  <si>
    <t>Пестерев Ярослав</t>
  </si>
  <si>
    <t>Подопригора Артём</t>
  </si>
  <si>
    <t>Тимошенко Егор</t>
  </si>
  <si>
    <t>Трубин Павел</t>
  </si>
  <si>
    <t>Шигирданов Даниил</t>
  </si>
  <si>
    <t>29.04.2011</t>
  </si>
  <si>
    <t>3МСС 14-15 лет</t>
  </si>
  <si>
    <t>Алиева Зилола</t>
  </si>
  <si>
    <t>Шестакова Алина</t>
  </si>
  <si>
    <t>Ревда</t>
  </si>
  <si>
    <t>Филимонова Полина</t>
  </si>
  <si>
    <t>Голубова Едизавета</t>
  </si>
  <si>
    <t>Мурманцева Татьяна</t>
  </si>
  <si>
    <t>Хитова Алиса</t>
  </si>
  <si>
    <t>Смоленск</t>
  </si>
  <si>
    <t>Мелехин Иван</t>
  </si>
  <si>
    <t>Новожилов Артём</t>
  </si>
  <si>
    <t>Сидоров Степан</t>
  </si>
  <si>
    <t>Снежко Артём</t>
  </si>
  <si>
    <t>Рыбкис Даниил</t>
  </si>
  <si>
    <t>Кисляков Даниил</t>
  </si>
  <si>
    <t>Островский Григорий</t>
  </si>
  <si>
    <t>Сенилов Илья</t>
  </si>
  <si>
    <t>Федулов Кирилл</t>
  </si>
  <si>
    <t>09.08.1010</t>
  </si>
  <si>
    <t>Сумма 2-х лучших МРС</t>
  </si>
  <si>
    <t>№ п/п</t>
  </si>
  <si>
    <t>Субъект Российской Федерации и Р. Беларусь</t>
  </si>
  <si>
    <r>
      <t xml:space="preserve">Количество допущенных участников 
от Субъекта Российской Федерации 
</t>
    </r>
    <r>
      <rPr>
        <b/>
        <sz val="11"/>
        <rFont val="Times New Roman"/>
        <family val="1"/>
        <charset val="204"/>
      </rPr>
      <t>(квоты не именные)</t>
    </r>
  </si>
  <si>
    <t>Девушки</t>
  </si>
  <si>
    <t>Юноши</t>
  </si>
  <si>
    <t>1</t>
  </si>
  <si>
    <t>г. Москва</t>
  </si>
  <si>
    <t>2</t>
  </si>
  <si>
    <t>г. Санкт-Петербург</t>
  </si>
  <si>
    <t>3</t>
  </si>
  <si>
    <t>Калининградская область</t>
  </si>
  <si>
    <t>4</t>
  </si>
  <si>
    <t>5</t>
  </si>
  <si>
    <t>6</t>
  </si>
  <si>
    <t>7</t>
  </si>
  <si>
    <t>Московская область</t>
  </si>
  <si>
    <t>8</t>
  </si>
  <si>
    <t>Нижегородская область</t>
  </si>
  <si>
    <t>9</t>
  </si>
  <si>
    <t>Новосибирская область</t>
  </si>
  <si>
    <t>10</t>
  </si>
  <si>
    <t>Омская область</t>
  </si>
  <si>
    <t>11</t>
  </si>
  <si>
    <t>Пензенская область</t>
  </si>
  <si>
    <t>12</t>
  </si>
  <si>
    <t>13</t>
  </si>
  <si>
    <t>Республика Беларусь</t>
  </si>
  <si>
    <t>14</t>
  </si>
  <si>
    <t>Республика Башкортостан</t>
  </si>
  <si>
    <t>15</t>
  </si>
  <si>
    <t>Республика Мордовия</t>
  </si>
  <si>
    <t>16</t>
  </si>
  <si>
    <t>Республика Татарстан</t>
  </si>
  <si>
    <t>17</t>
  </si>
  <si>
    <t>Свердловская область</t>
  </si>
  <si>
    <t>18</t>
  </si>
  <si>
    <t>Смоленская область</t>
  </si>
  <si>
    <t>19</t>
  </si>
  <si>
    <t>Тверская область</t>
  </si>
  <si>
    <t>20</t>
  </si>
  <si>
    <t>21</t>
  </si>
  <si>
    <t>Челябинская область</t>
  </si>
  <si>
    <t>22</t>
  </si>
  <si>
    <t>Ярославская область</t>
  </si>
  <si>
    <t>Общее количество спортсменов (14-15 лет)</t>
  </si>
  <si>
    <t>Допуск спортсменов на каждую дистанцию ВС "Сочинский Олимп"
согласно квотам, юноши и девушки (14-15 лет)</t>
  </si>
  <si>
    <t>Республика Саха (Якутия)</t>
  </si>
  <si>
    <t xml:space="preserve">субъект РФ, участвовавший в этапах межрегиональных соревнований, может заявить одного юношу и/или одну девушку на тех дистанциях и в категориях, где не завоевал ни одной квоты.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</si>
</sst>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;@"/>
    <numFmt numFmtId="165" formatCode="dd\.mm\.yyyy"/>
    <numFmt numFmtId="166" formatCode="d\.mm\.yyyy"/>
    <numFmt numFmtId="167" formatCode="_-* #,##0.00_-;\-* #,##0.00_-;_-* &quot;-&quot;??_-;_-@_-"/>
    <numFmt numFmtId="168" formatCode="#,##0.00\ [$руб.-419];[Red]\-#,##0.00\ [$руб.-419]"/>
    <numFmt numFmtId="169" formatCode="_(&quot;$&quot;* #,##0.00_);_(&quot;$&quot;* \(#,##0.00\);_(&quot;$&quot;* &quot;-&quot;??_);_(@_)"/>
    <numFmt numFmtId="170" formatCode="#,##0.00&quot; &quot;[$руб.-419];[Red]&quot;-&quot;#,##0.00&quot; &quot;[$руб.-419]"/>
    <numFmt numFmtId="171" formatCode="[$-419]General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sz val="11"/>
      <color theme="1"/>
      <name val="Calibri"/>
      <family val="2"/>
      <scheme val="minor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>
      <alignment vertical="top"/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9" fillId="0" borderId="0"/>
    <xf numFmtId="0" fontId="12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4" fillId="0" borderId="0"/>
    <xf numFmtId="168" fontId="14" fillId="0" borderId="0"/>
    <xf numFmtId="0" fontId="15" fillId="0" borderId="0"/>
    <xf numFmtId="0" fontId="9" fillId="0" borderId="0">
      <protection locked="0"/>
    </xf>
    <xf numFmtId="0" fontId="9" fillId="0" borderId="0">
      <protection locked="0"/>
    </xf>
    <xf numFmtId="0" fontId="16" fillId="0" borderId="0"/>
    <xf numFmtId="0" fontId="8" fillId="0" borderId="0"/>
    <xf numFmtId="0" fontId="17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>
      <alignment vertical="center"/>
    </xf>
    <xf numFmtId="0" fontId="5" fillId="0" borderId="0"/>
    <xf numFmtId="0" fontId="5" fillId="0" borderId="0">
      <protection locked="0"/>
    </xf>
    <xf numFmtId="0" fontId="9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19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2" fillId="0" borderId="0"/>
    <xf numFmtId="170" fontId="22" fillId="0" borderId="0"/>
    <xf numFmtId="0" fontId="22" fillId="0" borderId="0"/>
    <xf numFmtId="0" fontId="22" fillId="0" borderId="0"/>
    <xf numFmtId="0" fontId="21" fillId="0" borderId="0">
      <alignment horizontal="center" textRotation="90"/>
    </xf>
    <xf numFmtId="0" fontId="21" fillId="0" borderId="0">
      <alignment horizontal="center" textRotation="90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>
      <alignment horizontal="center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>
      <alignment horizontal="center"/>
    </xf>
    <xf numFmtId="0" fontId="20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>
      <alignment horizontal="center"/>
    </xf>
    <xf numFmtId="0" fontId="21" fillId="0" borderId="0">
      <alignment horizontal="center" textRotation="90"/>
    </xf>
    <xf numFmtId="0" fontId="21" fillId="0" borderId="0">
      <alignment horizontal="center" textRotation="90"/>
    </xf>
    <xf numFmtId="0" fontId="21" fillId="0" borderId="0">
      <alignment horizontal="center" textRotation="90"/>
    </xf>
    <xf numFmtId="0" fontId="22" fillId="0" borderId="0"/>
    <xf numFmtId="0" fontId="19" fillId="0" borderId="0"/>
    <xf numFmtId="170" fontId="22" fillId="0" borderId="0"/>
    <xf numFmtId="0" fontId="21" fillId="0" borderId="0">
      <alignment horizontal="center"/>
    </xf>
    <xf numFmtId="0" fontId="22" fillId="0" borderId="0"/>
    <xf numFmtId="170" fontId="22" fillId="0" borderId="0"/>
    <xf numFmtId="0" fontId="21" fillId="0" borderId="0">
      <alignment horizontal="center"/>
    </xf>
    <xf numFmtId="0" fontId="22" fillId="0" borderId="0"/>
    <xf numFmtId="170" fontId="22" fillId="0" borderId="0"/>
    <xf numFmtId="0" fontId="1" fillId="0" borderId="0"/>
    <xf numFmtId="171" fontId="19" fillId="0" borderId="0"/>
    <xf numFmtId="0" fontId="11" fillId="0" borderId="0"/>
    <xf numFmtId="0" fontId="1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7" fillId="0" borderId="1" xfId="2" applyNumberFormat="1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7" fillId="0" borderId="1" xfId="1" applyNumberFormat="1" applyFont="1" applyFill="1" applyBorder="1" applyAlignment="1">
      <alignment horizontal="left" vertical="top"/>
    </xf>
    <xf numFmtId="164" fontId="7" fillId="0" borderId="1" xfId="1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>
      <alignment horizontal="left" vertical="top" wrapText="1"/>
    </xf>
    <xf numFmtId="14" fontId="7" fillId="0" borderId="1" xfId="1" applyNumberFormat="1" applyFont="1" applyFill="1" applyBorder="1" applyAlignment="1">
      <alignment horizontal="left" vertical="top" wrapText="1"/>
    </xf>
    <xf numFmtId="165" fontId="7" fillId="0" borderId="1" xfId="1" applyNumberFormat="1" applyFont="1" applyFill="1" applyBorder="1" applyAlignment="1">
      <alignment horizontal="left" vertical="top" wrapText="1"/>
    </xf>
    <xf numFmtId="0" fontId="0" fillId="0" borderId="0" xfId="0" applyFill="1"/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/>
    <xf numFmtId="14" fontId="7" fillId="0" borderId="1" xfId="11" applyNumberFormat="1" applyFont="1" applyFill="1" applyBorder="1" applyAlignment="1">
      <alignment horizontal="left" vertical="top" wrapText="1"/>
    </xf>
    <xf numFmtId="14" fontId="7" fillId="0" borderId="1" xfId="11" applyNumberFormat="1" applyFont="1" applyBorder="1" applyAlignment="1">
      <alignment horizontal="left" vertical="top" wrapText="1"/>
    </xf>
    <xf numFmtId="14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 wrapText="1"/>
    </xf>
    <xf numFmtId="165" fontId="7" fillId="0" borderId="1" xfId="125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/>
    <xf numFmtId="14" fontId="7" fillId="2" borderId="1" xfId="2" applyNumberFormat="1" applyFont="1" applyFill="1" applyBorder="1" applyAlignment="1">
      <alignment horizontal="left" vertical="top" wrapText="1"/>
    </xf>
    <xf numFmtId="164" fontId="7" fillId="2" borderId="1" xfId="1" applyNumberFormat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vertical="top" wrapText="1"/>
    </xf>
    <xf numFmtId="14" fontId="7" fillId="2" borderId="1" xfId="1" applyNumberFormat="1" applyFont="1" applyFill="1" applyBorder="1" applyAlignment="1">
      <alignment horizontal="left" vertical="top" wrapText="1"/>
    </xf>
    <xf numFmtId="165" fontId="7" fillId="2" borderId="1" xfId="2" applyNumberFormat="1" applyFont="1" applyFill="1" applyBorder="1" applyAlignment="1">
      <alignment horizontal="left" vertical="center" wrapText="1"/>
    </xf>
    <xf numFmtId="14" fontId="7" fillId="2" borderId="1" xfId="1" applyNumberFormat="1" applyFont="1" applyFill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4" fillId="2" borderId="5" xfId="0" applyFont="1" applyFill="1" applyBorder="1"/>
    <xf numFmtId="14" fontId="7" fillId="2" borderId="5" xfId="1" applyNumberFormat="1" applyFont="1" applyFill="1" applyBorder="1" applyAlignment="1">
      <alignment horizontal="left" vertical="top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Border="1"/>
    <xf numFmtId="165" fontId="7" fillId="0" borderId="4" xfId="2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left" vertical="top" wrapText="1"/>
    </xf>
    <xf numFmtId="14" fontId="7" fillId="0" borderId="4" xfId="2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 wrapText="1"/>
    </xf>
    <xf numFmtId="0" fontId="24" fillId="0" borderId="0" xfId="1" applyFont="1" applyFill="1"/>
    <xf numFmtId="0" fontId="7" fillId="0" borderId="1" xfId="138" applyFont="1" applyFill="1" applyBorder="1" applyAlignment="1">
      <alignment horizontal="center" vertical="center" wrapText="1"/>
    </xf>
    <xf numFmtId="0" fontId="7" fillId="0" borderId="0" xfId="138" applyFont="1" applyFill="1"/>
    <xf numFmtId="0" fontId="7" fillId="0" borderId="1" xfId="138" applyFont="1" applyFill="1" applyBorder="1" applyAlignment="1">
      <alignment horizontal="center" vertical="center" wrapText="1"/>
    </xf>
    <xf numFmtId="49" fontId="7" fillId="0" borderId="1" xfId="138" applyNumberFormat="1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horizontal="left" vertical="center" wrapText="1"/>
    </xf>
    <xf numFmtId="0" fontId="7" fillId="0" borderId="1" xfId="138" applyFont="1" applyFill="1" applyBorder="1" applyAlignment="1">
      <alignment horizontal="center" vertical="center"/>
    </xf>
    <xf numFmtId="0" fontId="7" fillId="0" borderId="0" xfId="138" applyFont="1" applyFill="1" applyAlignment="1">
      <alignment vertical="center"/>
    </xf>
    <xf numFmtId="0" fontId="25" fillId="0" borderId="1" xfId="138" applyFont="1" applyFill="1" applyBorder="1" applyAlignment="1">
      <alignment horizontal="center" vertical="center" wrapText="1"/>
    </xf>
    <xf numFmtId="0" fontId="23" fillId="0" borderId="1" xfId="138" applyFont="1" applyFill="1" applyBorder="1" applyAlignment="1">
      <alignment horizontal="left" vertical="center" wrapText="1"/>
    </xf>
    <xf numFmtId="0" fontId="23" fillId="0" borderId="1" xfId="13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138" applyFont="1" applyFill="1" applyBorder="1" applyAlignment="1">
      <alignment horizontal="left" vertical="top" wrapText="1"/>
    </xf>
    <xf numFmtId="0" fontId="25" fillId="0" borderId="0" xfId="138" applyFont="1" applyFill="1" applyBorder="1" applyAlignment="1">
      <alignment horizontal="center" vertical="center" wrapText="1"/>
    </xf>
  </cellXfs>
  <cellStyles count="139">
    <cellStyle name="Excel Built-in Normal" xfId="31"/>
    <cellStyle name="Excel Built-in Normal 2" xfId="124"/>
    <cellStyle name="Heading" xfId="22"/>
    <cellStyle name="Heading (user)" xfId="100"/>
    <cellStyle name="Heading 2" xfId="103"/>
    <cellStyle name="Heading 3" xfId="110"/>
    <cellStyle name="Heading 4" xfId="117"/>
    <cellStyle name="Heading 5" xfId="120"/>
    <cellStyle name="Heading1" xfId="23"/>
    <cellStyle name="Heading1 (user)" xfId="96"/>
    <cellStyle name="Heading1 2" xfId="97"/>
    <cellStyle name="Heading1 3" xfId="112"/>
    <cellStyle name="Heading1 4" xfId="113"/>
    <cellStyle name="Heading1 5" xfId="111"/>
    <cellStyle name="Result" xfId="24"/>
    <cellStyle name="Result (user)" xfId="94"/>
    <cellStyle name="Result 2" xfId="95"/>
    <cellStyle name="Result 3" xfId="114"/>
    <cellStyle name="Result 4" xfId="118"/>
    <cellStyle name="Result 5" xfId="121"/>
    <cellStyle name="Result2" xfId="25"/>
    <cellStyle name="Result2 (user)" xfId="92"/>
    <cellStyle name="Result2 2" xfId="93"/>
    <cellStyle name="Result2 3" xfId="116"/>
    <cellStyle name="Result2 4" xfId="119"/>
    <cellStyle name="Result2 5" xfId="122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88"/>
    <cellStyle name="Обычный 10 3" xfId="128"/>
    <cellStyle name="Обычный 11" xfId="43"/>
    <cellStyle name="Обычный 11 2" xfId="89"/>
    <cellStyle name="Обычный 12" xfId="44"/>
    <cellStyle name="Обычный 13" xfId="3"/>
    <cellStyle name="Обычный 14" xfId="30"/>
    <cellStyle name="Обычный 14 2" xfId="11"/>
    <cellStyle name="Обычный 14 3" xfId="129"/>
    <cellStyle name="Обычный 15" xfId="86"/>
    <cellStyle name="Обычный 15 2" xfId="130"/>
    <cellStyle name="Обычный 16" xfId="4"/>
    <cellStyle name="Обычный 16 2" xfId="14"/>
    <cellStyle name="Обычный 17" xfId="10"/>
    <cellStyle name="Обычный 18" xfId="87"/>
    <cellStyle name="Обычный 19" xfId="104"/>
    <cellStyle name="Обычный 2" xfId="1"/>
    <cellStyle name="Обычный 2 2" xfId="13"/>
    <cellStyle name="Обычный 2 2 2" xfId="46"/>
    <cellStyle name="Обычный 2 2 3" xfId="45"/>
    <cellStyle name="Обычный 2 2 4" xfId="19"/>
    <cellStyle name="Обычный 2 3" xfId="47"/>
    <cellStyle name="Обычный 2 3 2" xfId="48"/>
    <cellStyle name="Обычный 2 3 2 2" xfId="131"/>
    <cellStyle name="Обычный 2 4" xfId="125"/>
    <cellStyle name="Обычный 2 4 2" xfId="133"/>
    <cellStyle name="Обычный 2 5" xfId="127"/>
    <cellStyle name="Обычный 2 6" xfId="132"/>
    <cellStyle name="Обычный 20" xfId="115"/>
    <cellStyle name="Обычный 21" xfId="123"/>
    <cellStyle name="Обычный 22" xfId="126"/>
    <cellStyle name="Обычный 23" xfId="136"/>
    <cellStyle name="Обычный 3" xfId="2"/>
    <cellStyle name="Обычный 3 2" xfId="28"/>
    <cellStyle name="Обычный 3 2 2" xfId="12"/>
    <cellStyle name="Обычный 3 3" xfId="7"/>
    <cellStyle name="Обычный 3 3 2" xfId="50"/>
    <cellStyle name="Обычный 3 3 3" xfId="49"/>
    <cellStyle name="Обычный 3 3 4" xfId="91"/>
    <cellStyle name="Обычный 3 3 5" xfId="27"/>
    <cellStyle name="Обычный 3 4" xfId="5"/>
    <cellStyle name="Обычный 3 4 2" xfId="137"/>
    <cellStyle name="Обычный 4" xfId="8"/>
    <cellStyle name="Обычный 4 2" xfId="51"/>
    <cellStyle name="Обычный 4 3" xfId="15"/>
    <cellStyle name="Обычный 5" xfId="16"/>
    <cellStyle name="Обычный 5 2" xfId="18"/>
    <cellStyle name="Обычный 5 2 2" xfId="54"/>
    <cellStyle name="Обычный 5 2 3" xfId="53"/>
    <cellStyle name="Обычный 5 2 4" xfId="135"/>
    <cellStyle name="Обычный 5 3" xfId="52"/>
    <cellStyle name="Обычный 6" xfId="6"/>
    <cellStyle name="Обычный 6 2" xfId="20"/>
    <cellStyle name="Обычный 6 2 2" xfId="55"/>
    <cellStyle name="Обычный 6 3" xfId="17"/>
    <cellStyle name="Обычный 7" xfId="9"/>
    <cellStyle name="Обычный 7 2" xfId="56"/>
    <cellStyle name="Обычный 7 3" xfId="90"/>
    <cellStyle name="Обычный 7 4" xfId="57"/>
    <cellStyle name="Обычный 7 5" xfId="134"/>
    <cellStyle name="Обычный 7 6" xfId="21"/>
    <cellStyle name="Обычный 7 7" xfId="138"/>
    <cellStyle name="Обычный 8" xfId="26"/>
    <cellStyle name="Обычный 8 2" xfId="58"/>
    <cellStyle name="Обычный 9" xfId="29"/>
    <cellStyle name="Обычный 9 2" xfId="59"/>
    <cellStyle name="Процентный 2" xfId="60"/>
    <cellStyle name="Процентный 2 2" xfId="61"/>
    <cellStyle name="Процентный 2 2 2" xfId="62"/>
    <cellStyle name="Процентный 2 3" xfId="63"/>
    <cellStyle name="Процентный 3" xfId="64"/>
    <cellStyle name="Процентный 3 2" xfId="65"/>
    <cellStyle name="Процентный 4" xfId="66"/>
    <cellStyle name="Процентный 4 2" xfId="67"/>
    <cellStyle name="Финансовый 2" xfId="68"/>
    <cellStyle name="Финансовый 2 2" xfId="69"/>
    <cellStyle name="Финансовый 2 2 2" xfId="70"/>
    <cellStyle name="Финансовый 2 2 2 2" xfId="71"/>
    <cellStyle name="Финансовый 2 2 2 2 2" xfId="98"/>
    <cellStyle name="Финансовый 2 2 3" xfId="72"/>
    <cellStyle name="Финансовый 2 2 3 2" xfId="99"/>
    <cellStyle name="Финансовый 2 3" xfId="73"/>
    <cellStyle name="Финансовый 2 3 2" xfId="74"/>
    <cellStyle name="Финансовый 2 3 2 2" xfId="101"/>
    <cellStyle name="Финансовый 2 4" xfId="75"/>
    <cellStyle name="Финансовый 2 4 2" xfId="102"/>
    <cellStyle name="Финансовый 3" xfId="76"/>
    <cellStyle name="Финансовый 3 2" xfId="77"/>
    <cellStyle name="Финансовый 3 2 2" xfId="78"/>
    <cellStyle name="Финансовый 3 2 2 2" xfId="105"/>
    <cellStyle name="Финансовый 3 3" xfId="79"/>
    <cellStyle name="Финансовый 3 3 2" xfId="106"/>
    <cellStyle name="Финансовый 4" xfId="80"/>
    <cellStyle name="Финансовый 4 2" xfId="81"/>
    <cellStyle name="Финансовый 4 2 2" xfId="82"/>
    <cellStyle name="Финансовый 4 2 2 2" xfId="107"/>
    <cellStyle name="Финансовый 4 3" xfId="83"/>
    <cellStyle name="Финансовый 4 3 2" xfId="108"/>
    <cellStyle name="Финансовый 5" xfId="84"/>
    <cellStyle name="Финансовый 5 2" xfId="85"/>
    <cellStyle name="Финансовый 5 2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1-2022/&#1063;&#1056;/&#1063;&#1056;_&#1084;&#1085;&#1075;_&#1050;&#1086;&#1083;&#1086;&#1084;&#1085;&#1072;_04_071221/&#1063;&#1056;%20&#1089;&#1073;&#1086;&#1088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уск не именно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удей"/>
      <sheetName val="Список субъектов"/>
      <sheetName val="муж"/>
      <sheetName val="жен"/>
      <sheetName val="const"/>
      <sheetName val="муж 1500"/>
      <sheetName val="муж 1000"/>
      <sheetName val="муж 500"/>
      <sheetName val="жен 1500"/>
      <sheetName val="жен 500"/>
      <sheetName val="жен 1000"/>
      <sheetName val="врем 1500"/>
      <sheetName val="врем 500"/>
      <sheetName val="врем 1000"/>
      <sheetName val="суперфинал"/>
      <sheetName val="итог"/>
      <sheetName val="эстаф"/>
    </sheetNames>
    <sheetDataSet>
      <sheetData sheetId="0" refreshError="1"/>
      <sheetData sheetId="1"/>
      <sheetData sheetId="2" refreshError="1"/>
      <sheetData sheetId="3" refreshError="1"/>
      <sheetData sheetId="4">
        <row r="22">
          <cell r="D22">
            <v>100</v>
          </cell>
          <cell r="E22">
            <v>2</v>
          </cell>
        </row>
        <row r="23">
          <cell r="D23">
            <v>3</v>
          </cell>
        </row>
        <row r="32">
          <cell r="E32">
            <v>1</v>
          </cell>
          <cell r="F32">
            <v>1000</v>
          </cell>
        </row>
        <row r="33">
          <cell r="E33">
            <v>2</v>
          </cell>
          <cell r="F33">
            <v>800</v>
          </cell>
        </row>
        <row r="34">
          <cell r="E34">
            <v>3</v>
          </cell>
          <cell r="F34">
            <v>640</v>
          </cell>
        </row>
        <row r="35">
          <cell r="E35">
            <v>4</v>
          </cell>
          <cell r="F35">
            <v>512</v>
          </cell>
        </row>
        <row r="36">
          <cell r="E36">
            <v>5</v>
          </cell>
          <cell r="F36">
            <v>410</v>
          </cell>
        </row>
        <row r="37">
          <cell r="E37">
            <v>6</v>
          </cell>
          <cell r="F37">
            <v>328</v>
          </cell>
        </row>
        <row r="38">
          <cell r="E38">
            <v>7</v>
          </cell>
          <cell r="F38">
            <v>262</v>
          </cell>
        </row>
        <row r="39">
          <cell r="E39">
            <v>8</v>
          </cell>
          <cell r="F39">
            <v>210</v>
          </cell>
        </row>
        <row r="40">
          <cell r="E40">
            <v>9</v>
          </cell>
          <cell r="F40">
            <v>168</v>
          </cell>
        </row>
        <row r="41">
          <cell r="E41">
            <v>10</v>
          </cell>
          <cell r="F41">
            <v>134</v>
          </cell>
        </row>
        <row r="42">
          <cell r="E42">
            <v>11</v>
          </cell>
          <cell r="F42">
            <v>107</v>
          </cell>
        </row>
        <row r="43">
          <cell r="E43">
            <v>12</v>
          </cell>
          <cell r="F43">
            <v>86</v>
          </cell>
        </row>
        <row r="44">
          <cell r="E44">
            <v>13</v>
          </cell>
          <cell r="F44">
            <v>69</v>
          </cell>
        </row>
        <row r="45">
          <cell r="E45">
            <v>14</v>
          </cell>
          <cell r="F45">
            <v>55</v>
          </cell>
        </row>
        <row r="46">
          <cell r="E46">
            <v>15</v>
          </cell>
          <cell r="F46">
            <v>44</v>
          </cell>
        </row>
        <row r="47">
          <cell r="E47">
            <v>16</v>
          </cell>
          <cell r="F47">
            <v>35</v>
          </cell>
        </row>
        <row r="48">
          <cell r="E48">
            <v>17</v>
          </cell>
          <cell r="F48">
            <v>28</v>
          </cell>
        </row>
        <row r="49">
          <cell r="E49">
            <v>18</v>
          </cell>
          <cell r="F49">
            <v>27</v>
          </cell>
        </row>
        <row r="50">
          <cell r="E50">
            <v>19</v>
          </cell>
          <cell r="F50">
            <v>26</v>
          </cell>
        </row>
        <row r="51">
          <cell r="E51">
            <v>20</v>
          </cell>
          <cell r="F51">
            <v>25</v>
          </cell>
        </row>
        <row r="52">
          <cell r="E52">
            <v>21</v>
          </cell>
          <cell r="F52">
            <v>24</v>
          </cell>
        </row>
        <row r="53">
          <cell r="E53">
            <v>22</v>
          </cell>
          <cell r="F53">
            <v>23</v>
          </cell>
        </row>
        <row r="54">
          <cell r="C54" t="str">
            <v>147</v>
          </cell>
          <cell r="E54">
            <v>23</v>
          </cell>
          <cell r="F54">
            <v>22</v>
          </cell>
        </row>
        <row r="55">
          <cell r="C55" t="str">
            <v>155</v>
          </cell>
          <cell r="E55">
            <v>24</v>
          </cell>
          <cell r="F55">
            <v>21</v>
          </cell>
        </row>
        <row r="56">
          <cell r="C56" t="str">
            <v>165</v>
          </cell>
          <cell r="E56">
            <v>25</v>
          </cell>
          <cell r="F56">
            <v>20</v>
          </cell>
        </row>
        <row r="57">
          <cell r="C57" t="str">
            <v>175</v>
          </cell>
          <cell r="E57">
            <v>26</v>
          </cell>
          <cell r="F57">
            <v>19</v>
          </cell>
        </row>
        <row r="58">
          <cell r="C58" t="str">
            <v>187</v>
          </cell>
          <cell r="E58">
            <v>27</v>
          </cell>
          <cell r="F58">
            <v>18</v>
          </cell>
        </row>
        <row r="59">
          <cell r="C59" t="str">
            <v>195</v>
          </cell>
          <cell r="E59">
            <v>28</v>
          </cell>
          <cell r="F59">
            <v>17</v>
          </cell>
        </row>
        <row r="60">
          <cell r="C60" t="str">
            <v>204</v>
          </cell>
          <cell r="E60">
            <v>29</v>
          </cell>
          <cell r="F60">
            <v>16</v>
          </cell>
        </row>
        <row r="61">
          <cell r="E61">
            <v>30</v>
          </cell>
          <cell r="F61">
            <v>15</v>
          </cell>
        </row>
        <row r="62">
          <cell r="E62">
            <v>31</v>
          </cell>
          <cell r="F62">
            <v>14</v>
          </cell>
        </row>
        <row r="63">
          <cell r="E63">
            <v>32</v>
          </cell>
          <cell r="F63">
            <v>13</v>
          </cell>
        </row>
        <row r="64">
          <cell r="C64" t="str">
            <v>175</v>
          </cell>
          <cell r="E64">
            <v>33</v>
          </cell>
          <cell r="F64">
            <v>12</v>
          </cell>
        </row>
        <row r="65">
          <cell r="C65" t="str">
            <v>186</v>
          </cell>
          <cell r="E65">
            <v>34</v>
          </cell>
          <cell r="F65">
            <v>11</v>
          </cell>
        </row>
        <row r="66">
          <cell r="C66" t="str">
            <v>195</v>
          </cell>
          <cell r="E66">
            <v>35</v>
          </cell>
          <cell r="F66">
            <v>10</v>
          </cell>
        </row>
        <row r="67">
          <cell r="C67" t="str">
            <v>141,5</v>
          </cell>
          <cell r="E67">
            <v>36</v>
          </cell>
          <cell r="F67">
            <v>9</v>
          </cell>
        </row>
        <row r="68">
          <cell r="C68" t="str">
            <v>148</v>
          </cell>
          <cell r="E68">
            <v>37</v>
          </cell>
          <cell r="F68">
            <v>8</v>
          </cell>
        </row>
        <row r="69">
          <cell r="C69" t="str">
            <v>156,5</v>
          </cell>
          <cell r="E69">
            <v>38</v>
          </cell>
          <cell r="F69">
            <v>7</v>
          </cell>
        </row>
        <row r="70">
          <cell r="C70" t="str">
            <v>166,5</v>
          </cell>
          <cell r="E70">
            <v>39</v>
          </cell>
          <cell r="F70">
            <v>6</v>
          </cell>
        </row>
        <row r="71">
          <cell r="E71">
            <v>40</v>
          </cell>
          <cell r="F71">
            <v>5</v>
          </cell>
        </row>
        <row r="72">
          <cell r="E72">
            <v>41</v>
          </cell>
          <cell r="F72">
            <v>4</v>
          </cell>
        </row>
        <row r="73">
          <cell r="E73">
            <v>42</v>
          </cell>
          <cell r="F73">
            <v>3</v>
          </cell>
        </row>
        <row r="74">
          <cell r="E74">
            <v>43</v>
          </cell>
          <cell r="F74">
            <v>2</v>
          </cell>
        </row>
        <row r="75">
          <cell r="E75">
            <v>44</v>
          </cell>
          <cell r="F75">
            <v>1</v>
          </cell>
        </row>
        <row r="76">
          <cell r="E76">
            <v>45</v>
          </cell>
          <cell r="F76">
            <v>1</v>
          </cell>
        </row>
        <row r="77">
          <cell r="E77">
            <v>46</v>
          </cell>
          <cell r="F77">
            <v>1</v>
          </cell>
        </row>
        <row r="78">
          <cell r="E78">
            <v>47</v>
          </cell>
          <cell r="F78">
            <v>1</v>
          </cell>
        </row>
        <row r="79">
          <cell r="E79">
            <v>48</v>
          </cell>
          <cell r="F79">
            <v>1</v>
          </cell>
        </row>
        <row r="80">
          <cell r="E80">
            <v>49</v>
          </cell>
          <cell r="F80">
            <v>1</v>
          </cell>
        </row>
        <row r="81">
          <cell r="E81">
            <v>50</v>
          </cell>
          <cell r="F81">
            <v>1</v>
          </cell>
        </row>
        <row r="82">
          <cell r="E82">
            <v>51</v>
          </cell>
          <cell r="F82">
            <v>1</v>
          </cell>
        </row>
        <row r="83">
          <cell r="E83">
            <v>52</v>
          </cell>
          <cell r="F83">
            <v>1</v>
          </cell>
        </row>
        <row r="84">
          <cell r="E84">
            <v>53</v>
          </cell>
          <cell r="F84">
            <v>1</v>
          </cell>
        </row>
        <row r="85">
          <cell r="E85">
            <v>54</v>
          </cell>
          <cell r="F85">
            <v>1</v>
          </cell>
        </row>
        <row r="86">
          <cell r="E86">
            <v>55</v>
          </cell>
          <cell r="F86">
            <v>1</v>
          </cell>
        </row>
        <row r="87">
          <cell r="E87">
            <v>56</v>
          </cell>
          <cell r="F87">
            <v>1</v>
          </cell>
        </row>
        <row r="88">
          <cell r="E88">
            <v>57</v>
          </cell>
          <cell r="F88">
            <v>1</v>
          </cell>
        </row>
        <row r="89">
          <cell r="E89">
            <v>58</v>
          </cell>
          <cell r="F89">
            <v>1</v>
          </cell>
        </row>
        <row r="90">
          <cell r="E90">
            <v>59</v>
          </cell>
          <cell r="F90">
            <v>1</v>
          </cell>
        </row>
        <row r="91">
          <cell r="E91">
            <v>60</v>
          </cell>
          <cell r="F91">
            <v>1</v>
          </cell>
        </row>
        <row r="92">
          <cell r="E92">
            <v>61</v>
          </cell>
          <cell r="F92">
            <v>1</v>
          </cell>
        </row>
        <row r="93">
          <cell r="E93">
            <v>62</v>
          </cell>
          <cell r="F93">
            <v>1</v>
          </cell>
        </row>
        <row r="94">
          <cell r="E94">
            <v>63</v>
          </cell>
          <cell r="F94">
            <v>1</v>
          </cell>
        </row>
        <row r="95">
          <cell r="E95">
            <v>64</v>
          </cell>
          <cell r="F95">
            <v>1</v>
          </cell>
        </row>
        <row r="96">
          <cell r="E96">
            <v>65</v>
          </cell>
          <cell r="F96">
            <v>1</v>
          </cell>
        </row>
        <row r="97">
          <cell r="E97">
            <v>66</v>
          </cell>
          <cell r="F97">
            <v>1</v>
          </cell>
        </row>
        <row r="98">
          <cell r="E98">
            <v>67</v>
          </cell>
          <cell r="F98">
            <v>1</v>
          </cell>
        </row>
        <row r="99">
          <cell r="E99">
            <v>68</v>
          </cell>
          <cell r="F99">
            <v>1</v>
          </cell>
        </row>
        <row r="100">
          <cell r="E100">
            <v>69</v>
          </cell>
          <cell r="F100">
            <v>1</v>
          </cell>
        </row>
        <row r="101">
          <cell r="E101">
            <v>70</v>
          </cell>
          <cell r="F101">
            <v>1</v>
          </cell>
        </row>
        <row r="102">
          <cell r="E102">
            <v>71</v>
          </cell>
          <cell r="F102">
            <v>1</v>
          </cell>
        </row>
        <row r="103">
          <cell r="E103">
            <v>72</v>
          </cell>
          <cell r="F103">
            <v>1</v>
          </cell>
        </row>
        <row r="104">
          <cell r="E104">
            <v>73</v>
          </cell>
          <cell r="F104">
            <v>1</v>
          </cell>
        </row>
        <row r="105">
          <cell r="E105">
            <v>74</v>
          </cell>
          <cell r="F105">
            <v>1</v>
          </cell>
        </row>
        <row r="106">
          <cell r="E106">
            <v>75</v>
          </cell>
          <cell r="F106">
            <v>1</v>
          </cell>
        </row>
        <row r="107">
          <cell r="E107">
            <v>76</v>
          </cell>
          <cell r="F107">
            <v>1</v>
          </cell>
        </row>
        <row r="108">
          <cell r="E108">
            <v>77</v>
          </cell>
          <cell r="F108">
            <v>1</v>
          </cell>
        </row>
        <row r="109">
          <cell r="E109">
            <v>78</v>
          </cell>
          <cell r="F109">
            <v>1</v>
          </cell>
        </row>
        <row r="110">
          <cell r="E110">
            <v>79</v>
          </cell>
          <cell r="F110">
            <v>1</v>
          </cell>
        </row>
        <row r="111">
          <cell r="E111">
            <v>80</v>
          </cell>
          <cell r="F111">
            <v>1</v>
          </cell>
        </row>
        <row r="112">
          <cell r="E112">
            <v>81</v>
          </cell>
          <cell r="F112">
            <v>1</v>
          </cell>
        </row>
        <row r="113">
          <cell r="E113">
            <v>82</v>
          </cell>
          <cell r="F113">
            <v>1</v>
          </cell>
        </row>
        <row r="114">
          <cell r="E114">
            <v>83</v>
          </cell>
          <cell r="F114">
            <v>1</v>
          </cell>
        </row>
        <row r="115">
          <cell r="E115">
            <v>84</v>
          </cell>
          <cell r="F115">
            <v>1</v>
          </cell>
        </row>
        <row r="116">
          <cell r="E116">
            <v>85</v>
          </cell>
          <cell r="F116">
            <v>1</v>
          </cell>
        </row>
        <row r="117">
          <cell r="E117">
            <v>86</v>
          </cell>
          <cell r="F117">
            <v>1</v>
          </cell>
        </row>
        <row r="118">
          <cell r="E118">
            <v>87</v>
          </cell>
          <cell r="F118">
            <v>1</v>
          </cell>
        </row>
        <row r="119">
          <cell r="E119">
            <v>88</v>
          </cell>
          <cell r="F119">
            <v>1</v>
          </cell>
        </row>
        <row r="120">
          <cell r="E120">
            <v>89</v>
          </cell>
          <cell r="F120">
            <v>1</v>
          </cell>
        </row>
        <row r="121">
          <cell r="E121">
            <v>90</v>
          </cell>
          <cell r="F121">
            <v>1</v>
          </cell>
        </row>
        <row r="122">
          <cell r="E122">
            <v>91</v>
          </cell>
          <cell r="F122">
            <v>1</v>
          </cell>
        </row>
        <row r="123">
          <cell r="E123">
            <v>92</v>
          </cell>
          <cell r="F123">
            <v>1</v>
          </cell>
        </row>
        <row r="124">
          <cell r="E124">
            <v>93</v>
          </cell>
          <cell r="F124">
            <v>1</v>
          </cell>
        </row>
        <row r="125">
          <cell r="E125">
            <v>94</v>
          </cell>
          <cell r="F125">
            <v>1</v>
          </cell>
        </row>
        <row r="126">
          <cell r="E126">
            <v>95</v>
          </cell>
          <cell r="F126">
            <v>1</v>
          </cell>
        </row>
        <row r="127">
          <cell r="E127">
            <v>96</v>
          </cell>
          <cell r="F127">
            <v>1</v>
          </cell>
        </row>
        <row r="128">
          <cell r="E128">
            <v>97</v>
          </cell>
          <cell r="F128">
            <v>1</v>
          </cell>
        </row>
        <row r="129">
          <cell r="E129">
            <v>98</v>
          </cell>
          <cell r="F129">
            <v>1</v>
          </cell>
        </row>
        <row r="130">
          <cell r="E130">
            <v>99</v>
          </cell>
          <cell r="F130">
            <v>1</v>
          </cell>
        </row>
        <row r="131">
          <cell r="E131">
            <v>100</v>
          </cell>
          <cell r="F131">
            <v>1</v>
          </cell>
        </row>
        <row r="132">
          <cell r="E132">
            <v>101</v>
          </cell>
          <cell r="F132">
            <v>1</v>
          </cell>
        </row>
        <row r="133">
          <cell r="E133">
            <v>102</v>
          </cell>
          <cell r="F133">
            <v>1</v>
          </cell>
        </row>
        <row r="134">
          <cell r="E134">
            <v>103</v>
          </cell>
          <cell r="F134">
            <v>1</v>
          </cell>
        </row>
        <row r="135">
          <cell r="E135">
            <v>104</v>
          </cell>
          <cell r="F135">
            <v>1</v>
          </cell>
        </row>
        <row r="136">
          <cell r="E136">
            <v>105</v>
          </cell>
          <cell r="F136">
            <v>1</v>
          </cell>
        </row>
        <row r="137">
          <cell r="E137">
            <v>106</v>
          </cell>
          <cell r="F137">
            <v>1</v>
          </cell>
        </row>
        <row r="138">
          <cell r="E138">
            <v>107</v>
          </cell>
          <cell r="F138">
            <v>1</v>
          </cell>
        </row>
        <row r="139">
          <cell r="E139">
            <v>108</v>
          </cell>
          <cell r="F139">
            <v>1</v>
          </cell>
        </row>
        <row r="140">
          <cell r="E140">
            <v>109</v>
          </cell>
          <cell r="F140">
            <v>1</v>
          </cell>
        </row>
        <row r="141">
          <cell r="E141">
            <v>110</v>
          </cell>
          <cell r="F141">
            <v>1</v>
          </cell>
        </row>
        <row r="142">
          <cell r="E142">
            <v>111</v>
          </cell>
          <cell r="F142">
            <v>1</v>
          </cell>
        </row>
        <row r="143">
          <cell r="E143">
            <v>112</v>
          </cell>
          <cell r="F143">
            <v>1</v>
          </cell>
        </row>
        <row r="144">
          <cell r="E144">
            <v>113</v>
          </cell>
          <cell r="F144">
            <v>1</v>
          </cell>
        </row>
        <row r="145">
          <cell r="E145">
            <v>114</v>
          </cell>
          <cell r="F145">
            <v>1</v>
          </cell>
        </row>
        <row r="146">
          <cell r="E146">
            <v>115</v>
          </cell>
          <cell r="F146">
            <v>1</v>
          </cell>
        </row>
        <row r="147">
          <cell r="E147">
            <v>116</v>
          </cell>
          <cell r="F147">
            <v>1</v>
          </cell>
        </row>
        <row r="148">
          <cell r="E148">
            <v>117</v>
          </cell>
          <cell r="F148">
            <v>1</v>
          </cell>
        </row>
        <row r="149">
          <cell r="E149">
            <v>118</v>
          </cell>
          <cell r="F149">
            <v>1</v>
          </cell>
        </row>
        <row r="150">
          <cell r="E150">
            <v>119</v>
          </cell>
          <cell r="F150">
            <v>1</v>
          </cell>
        </row>
        <row r="151">
          <cell r="E151">
            <v>120</v>
          </cell>
          <cell r="F151">
            <v>1</v>
          </cell>
        </row>
        <row r="152">
          <cell r="E152">
            <v>121</v>
          </cell>
          <cell r="F152">
            <v>1</v>
          </cell>
        </row>
        <row r="153">
          <cell r="E153">
            <v>122</v>
          </cell>
          <cell r="F153">
            <v>1</v>
          </cell>
        </row>
        <row r="154">
          <cell r="E154">
            <v>123</v>
          </cell>
          <cell r="F154">
            <v>1</v>
          </cell>
        </row>
        <row r="155">
          <cell r="E155">
            <v>124</v>
          </cell>
          <cell r="F155">
            <v>1</v>
          </cell>
        </row>
        <row r="156">
          <cell r="E156">
            <v>125</v>
          </cell>
          <cell r="F156">
            <v>1</v>
          </cell>
        </row>
        <row r="157">
          <cell r="E157">
            <v>126</v>
          </cell>
          <cell r="F157">
            <v>1</v>
          </cell>
        </row>
        <row r="158">
          <cell r="E158">
            <v>127</v>
          </cell>
          <cell r="F158">
            <v>1</v>
          </cell>
        </row>
        <row r="159">
          <cell r="E159">
            <v>128</v>
          </cell>
          <cell r="F159">
            <v>1</v>
          </cell>
        </row>
        <row r="160">
          <cell r="E160">
            <v>129</v>
          </cell>
          <cell r="F160">
            <v>1</v>
          </cell>
        </row>
        <row r="161">
          <cell r="E161">
            <v>130</v>
          </cell>
          <cell r="F161">
            <v>1</v>
          </cell>
        </row>
        <row r="162">
          <cell r="E162">
            <v>131</v>
          </cell>
          <cell r="F162">
            <v>1</v>
          </cell>
        </row>
        <row r="163">
          <cell r="E163">
            <v>132</v>
          </cell>
          <cell r="F163">
            <v>1</v>
          </cell>
        </row>
        <row r="164">
          <cell r="E164">
            <v>133</v>
          </cell>
          <cell r="F164">
            <v>1</v>
          </cell>
        </row>
        <row r="165">
          <cell r="E165">
            <v>134</v>
          </cell>
          <cell r="F165">
            <v>1</v>
          </cell>
        </row>
        <row r="166">
          <cell r="E166">
            <v>135</v>
          </cell>
          <cell r="F166">
            <v>1</v>
          </cell>
        </row>
        <row r="167">
          <cell r="E167">
            <v>136</v>
          </cell>
          <cell r="F167">
            <v>1</v>
          </cell>
        </row>
        <row r="168">
          <cell r="E168">
            <v>137</v>
          </cell>
          <cell r="F168">
            <v>1</v>
          </cell>
        </row>
        <row r="169">
          <cell r="E169">
            <v>138</v>
          </cell>
          <cell r="F169">
            <v>1</v>
          </cell>
        </row>
        <row r="170">
          <cell r="E170">
            <v>139</v>
          </cell>
          <cell r="F170">
            <v>1</v>
          </cell>
        </row>
        <row r="171">
          <cell r="E171">
            <v>140</v>
          </cell>
          <cell r="F17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zoomScaleNormal="100" workbookViewId="0">
      <selection activeCell="C1" sqref="C1:C4"/>
    </sheetView>
  </sheetViews>
  <sheetFormatPr defaultRowHeight="14.4"/>
  <cols>
    <col min="1" max="1" width="6.88671875" style="1" bestFit="1" customWidth="1"/>
    <col min="2" max="2" width="22.33203125" bestFit="1" customWidth="1"/>
    <col min="3" max="3" width="20.5546875" bestFit="1" customWidth="1"/>
    <col min="4" max="4" width="15.44140625" style="18" bestFit="1" customWidth="1"/>
    <col min="5" max="5" width="10.77734375" customWidth="1"/>
    <col min="6" max="7" width="8.88671875" customWidth="1"/>
    <col min="8" max="8" width="9.109375" customWidth="1"/>
    <col min="9" max="10" width="8.88671875" customWidth="1"/>
    <col min="11" max="11" width="9.5546875" bestFit="1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7" t="s">
        <v>3</v>
      </c>
      <c r="E1" s="54" t="s">
        <v>4</v>
      </c>
      <c r="F1" s="54"/>
      <c r="G1" s="54"/>
      <c r="H1" s="54"/>
      <c r="I1" s="54"/>
      <c r="J1" s="54"/>
      <c r="K1" s="54"/>
      <c r="L1" s="54"/>
      <c r="M1" s="54"/>
      <c r="N1" s="55" t="s">
        <v>398</v>
      </c>
    </row>
    <row r="2" spans="1:14">
      <c r="A2" s="54"/>
      <c r="B2" s="54"/>
      <c r="C2" s="54"/>
      <c r="D2" s="57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7"/>
      <c r="E3" s="56" t="s">
        <v>11</v>
      </c>
      <c r="F3" s="54" t="s">
        <v>5</v>
      </c>
      <c r="G3" s="54"/>
      <c r="H3" s="56" t="s">
        <v>11</v>
      </c>
      <c r="I3" s="54" t="s">
        <v>5</v>
      </c>
      <c r="J3" s="54"/>
      <c r="K3" s="56" t="s">
        <v>11</v>
      </c>
      <c r="L3" s="54" t="s">
        <v>5</v>
      </c>
      <c r="M3" s="54"/>
      <c r="N3" s="55"/>
    </row>
    <row r="4" spans="1:14">
      <c r="A4" s="54"/>
      <c r="B4" s="54"/>
      <c r="C4" s="54"/>
      <c r="D4" s="57"/>
      <c r="E4" s="56"/>
      <c r="F4" s="27" t="s">
        <v>8</v>
      </c>
      <c r="G4" s="27" t="s">
        <v>9</v>
      </c>
      <c r="H4" s="56"/>
      <c r="I4" s="27" t="s">
        <v>8</v>
      </c>
      <c r="J4" s="27" t="s">
        <v>9</v>
      </c>
      <c r="K4" s="56"/>
      <c r="L4" s="27" t="s">
        <v>8</v>
      </c>
      <c r="M4" s="27" t="s">
        <v>9</v>
      </c>
      <c r="N4" s="28" t="s">
        <v>9</v>
      </c>
    </row>
    <row r="5" spans="1:14">
      <c r="A5" s="19">
        <v>1</v>
      </c>
      <c r="B5" s="30" t="s">
        <v>48</v>
      </c>
      <c r="C5" s="30" t="s">
        <v>20</v>
      </c>
      <c r="D5" s="31">
        <v>40712</v>
      </c>
      <c r="E5" s="4" t="s">
        <v>70</v>
      </c>
      <c r="F5" s="10">
        <v>1</v>
      </c>
      <c r="G5" s="10">
        <v>1000</v>
      </c>
      <c r="H5" s="10" t="s">
        <v>345</v>
      </c>
      <c r="I5" s="10">
        <v>2</v>
      </c>
      <c r="J5" s="10">
        <v>800</v>
      </c>
      <c r="K5" s="20" t="s">
        <v>387</v>
      </c>
      <c r="L5" s="10">
        <v>1</v>
      </c>
      <c r="M5" s="10">
        <v>1000</v>
      </c>
      <c r="N5" s="29">
        <f>SUM(_xlfn.AGGREGATE(14,6,E5:M5/{0,0,1,0,0,1,0,0,1},{1,2}))</f>
        <v>2000</v>
      </c>
    </row>
    <row r="6" spans="1:14">
      <c r="A6" s="11">
        <v>2</v>
      </c>
      <c r="B6" s="30" t="s">
        <v>64</v>
      </c>
      <c r="C6" s="30" t="s">
        <v>20</v>
      </c>
      <c r="D6" s="31">
        <v>40030</v>
      </c>
      <c r="E6" s="4" t="s">
        <v>70</v>
      </c>
      <c r="F6" s="10">
        <v>14</v>
      </c>
      <c r="G6" s="10">
        <v>55</v>
      </c>
      <c r="H6" s="10" t="s">
        <v>345</v>
      </c>
      <c r="I6" s="10">
        <v>1</v>
      </c>
      <c r="J6" s="10">
        <v>1000</v>
      </c>
      <c r="K6" s="20" t="s">
        <v>387</v>
      </c>
      <c r="L6" s="10">
        <v>2</v>
      </c>
      <c r="M6" s="10">
        <v>800</v>
      </c>
      <c r="N6" s="29">
        <f>SUM(_xlfn.AGGREGATE(14,6,E6:M6/{0,0,1,0,0,1,0,0,1},{1,2}))</f>
        <v>1800</v>
      </c>
    </row>
    <row r="7" spans="1:14">
      <c r="A7" s="19">
        <v>3</v>
      </c>
      <c r="B7" s="30" t="s">
        <v>43</v>
      </c>
      <c r="C7" s="30" t="s">
        <v>17</v>
      </c>
      <c r="D7" s="31">
        <v>39995</v>
      </c>
      <c r="E7" s="4" t="s">
        <v>70</v>
      </c>
      <c r="F7" s="10">
        <v>2</v>
      </c>
      <c r="G7" s="10">
        <v>800</v>
      </c>
      <c r="H7" s="10" t="s">
        <v>345</v>
      </c>
      <c r="I7" s="10">
        <v>3</v>
      </c>
      <c r="J7" s="10">
        <v>640</v>
      </c>
      <c r="K7" s="20" t="s">
        <v>387</v>
      </c>
      <c r="L7" s="10">
        <v>2</v>
      </c>
      <c r="M7" s="10">
        <v>800</v>
      </c>
      <c r="N7" s="29">
        <f>SUM(_xlfn.AGGREGATE(14,6,E7:M7/{0,0,1,0,0,1,0,0,1},{1,2}))</f>
        <v>1600</v>
      </c>
    </row>
    <row r="8" spans="1:14">
      <c r="A8" s="11">
        <v>4</v>
      </c>
      <c r="B8" s="30" t="s">
        <v>39</v>
      </c>
      <c r="C8" s="30" t="s">
        <v>15</v>
      </c>
      <c r="D8" s="31">
        <v>40161</v>
      </c>
      <c r="E8" s="4" t="s">
        <v>70</v>
      </c>
      <c r="F8" s="10">
        <v>2</v>
      </c>
      <c r="G8" s="10">
        <v>800</v>
      </c>
      <c r="H8" s="10" t="s">
        <v>345</v>
      </c>
      <c r="I8" s="10">
        <v>8</v>
      </c>
      <c r="J8" s="10">
        <v>210</v>
      </c>
      <c r="K8" s="20" t="s">
        <v>387</v>
      </c>
      <c r="L8" s="10">
        <v>4</v>
      </c>
      <c r="M8" s="10">
        <v>512</v>
      </c>
      <c r="N8" s="29">
        <f>SUM(_xlfn.AGGREGATE(14,6,E8:M8/{0,0,1,0,0,1,0,0,1},{1,2}))</f>
        <v>1312</v>
      </c>
    </row>
    <row r="9" spans="1:14">
      <c r="A9" s="19">
        <v>5</v>
      </c>
      <c r="B9" s="30" t="s">
        <v>49</v>
      </c>
      <c r="C9" s="30" t="s">
        <v>24</v>
      </c>
      <c r="D9" s="31">
        <v>40688</v>
      </c>
      <c r="E9" s="4" t="s">
        <v>70</v>
      </c>
      <c r="F9" s="10">
        <v>47</v>
      </c>
      <c r="G9" s="10">
        <v>1</v>
      </c>
      <c r="H9" s="10" t="s">
        <v>345</v>
      </c>
      <c r="I9" s="10">
        <v>3</v>
      </c>
      <c r="J9" s="10">
        <v>640</v>
      </c>
      <c r="K9" s="20" t="s">
        <v>387</v>
      </c>
      <c r="L9" s="10">
        <v>3</v>
      </c>
      <c r="M9" s="10">
        <v>640</v>
      </c>
      <c r="N9" s="29">
        <f>SUM(_xlfn.AGGREGATE(14,6,E9:M9/{0,0,1,0,0,1,0,0,1},{1,2}))</f>
        <v>1280</v>
      </c>
    </row>
    <row r="10" spans="1:14">
      <c r="A10" s="11">
        <v>6</v>
      </c>
      <c r="B10" s="30" t="s">
        <v>66</v>
      </c>
      <c r="C10" s="30" t="s">
        <v>15</v>
      </c>
      <c r="D10" s="31">
        <v>40081</v>
      </c>
      <c r="E10" s="4" t="s">
        <v>70</v>
      </c>
      <c r="F10" s="10">
        <v>4</v>
      </c>
      <c r="G10" s="10">
        <v>512</v>
      </c>
      <c r="H10" s="10" t="s">
        <v>345</v>
      </c>
      <c r="I10" s="10">
        <v>4</v>
      </c>
      <c r="J10" s="10">
        <v>512</v>
      </c>
      <c r="K10" s="20" t="s">
        <v>387</v>
      </c>
      <c r="L10" s="10">
        <v>11</v>
      </c>
      <c r="M10" s="10">
        <v>107</v>
      </c>
      <c r="N10" s="29">
        <f>SUM(_xlfn.AGGREGATE(14,6,E10:M10/{0,0,1,0,0,1,0,0,1},{1,2}))</f>
        <v>1024</v>
      </c>
    </row>
    <row r="11" spans="1:14">
      <c r="A11" s="19">
        <v>7</v>
      </c>
      <c r="B11" s="30" t="s">
        <v>55</v>
      </c>
      <c r="C11" s="30" t="s">
        <v>20</v>
      </c>
      <c r="D11" s="31">
        <v>40466</v>
      </c>
      <c r="E11" s="4" t="s">
        <v>70</v>
      </c>
      <c r="F11" s="10">
        <v>3</v>
      </c>
      <c r="G11" s="10">
        <v>640</v>
      </c>
      <c r="H11" s="10" t="s">
        <v>345</v>
      </c>
      <c r="I11" s="10">
        <v>6</v>
      </c>
      <c r="J11" s="10">
        <v>328</v>
      </c>
      <c r="K11" s="20" t="s">
        <v>387</v>
      </c>
      <c r="L11" s="10">
        <v>19</v>
      </c>
      <c r="M11" s="10">
        <v>26</v>
      </c>
      <c r="N11" s="29">
        <f>SUM(_xlfn.AGGREGATE(14,6,E11:M11/{0,0,1,0,0,1,0,0,1},{1,2}))</f>
        <v>968</v>
      </c>
    </row>
    <row r="12" spans="1:14">
      <c r="A12" s="11">
        <v>8</v>
      </c>
      <c r="B12" s="30" t="s">
        <v>60</v>
      </c>
      <c r="C12" s="30" t="s">
        <v>24</v>
      </c>
      <c r="D12" s="31">
        <v>40297</v>
      </c>
      <c r="E12" s="4" t="s">
        <v>70</v>
      </c>
      <c r="F12" s="10">
        <v>7</v>
      </c>
      <c r="G12" s="10">
        <v>262</v>
      </c>
      <c r="H12" s="10" t="s">
        <v>345</v>
      </c>
      <c r="I12" s="10">
        <v>19</v>
      </c>
      <c r="J12" s="10">
        <v>26</v>
      </c>
      <c r="K12" s="20" t="s">
        <v>387</v>
      </c>
      <c r="L12" s="10">
        <v>5</v>
      </c>
      <c r="M12" s="10">
        <v>410</v>
      </c>
      <c r="N12" s="29">
        <f>SUM(_xlfn.AGGREGATE(14,6,E12:M12/{0,0,1,0,0,1,0,0,1},{1,2}))</f>
        <v>672</v>
      </c>
    </row>
    <row r="13" spans="1:14">
      <c r="A13" s="19">
        <v>9</v>
      </c>
      <c r="B13" s="30" t="s">
        <v>54</v>
      </c>
      <c r="C13" s="30" t="s">
        <v>26</v>
      </c>
      <c r="D13" s="31">
        <v>40278</v>
      </c>
      <c r="E13" s="4" t="s">
        <v>70</v>
      </c>
      <c r="F13" s="10">
        <v>5</v>
      </c>
      <c r="G13" s="10">
        <v>410</v>
      </c>
      <c r="H13" s="10" t="s">
        <v>345</v>
      </c>
      <c r="I13" s="10">
        <v>14</v>
      </c>
      <c r="J13" s="10">
        <v>55</v>
      </c>
      <c r="K13" s="20" t="s">
        <v>387</v>
      </c>
      <c r="L13" s="10">
        <v>8</v>
      </c>
      <c r="M13" s="10">
        <v>210</v>
      </c>
      <c r="N13" s="29">
        <f>SUM(_xlfn.AGGREGATE(14,6,E13:M13/{0,0,1,0,0,1,0,0,1},{1,2}))</f>
        <v>620</v>
      </c>
    </row>
    <row r="14" spans="1:14">
      <c r="A14" s="11">
        <v>10</v>
      </c>
      <c r="B14" s="30" t="s">
        <v>32</v>
      </c>
      <c r="C14" s="30" t="s">
        <v>20</v>
      </c>
      <c r="D14" s="31">
        <v>40524</v>
      </c>
      <c r="E14" s="4" t="s">
        <v>70</v>
      </c>
      <c r="F14" s="10">
        <v>15</v>
      </c>
      <c r="G14" s="10">
        <v>44</v>
      </c>
      <c r="H14" s="10" t="s">
        <v>345</v>
      </c>
      <c r="I14" s="10">
        <v>7</v>
      </c>
      <c r="J14" s="10">
        <v>262</v>
      </c>
      <c r="K14" s="20" t="s">
        <v>387</v>
      </c>
      <c r="L14" s="10">
        <v>6</v>
      </c>
      <c r="M14" s="10">
        <v>328</v>
      </c>
      <c r="N14" s="29">
        <f>SUM(_xlfn.AGGREGATE(14,6,E14:M14/{0,0,1,0,0,1,0,0,1},{1,2}))</f>
        <v>590</v>
      </c>
    </row>
    <row r="15" spans="1:14">
      <c r="A15" s="19">
        <v>11</v>
      </c>
      <c r="B15" s="30" t="s">
        <v>40</v>
      </c>
      <c r="C15" s="30" t="s">
        <v>26</v>
      </c>
      <c r="D15" s="31">
        <v>40700</v>
      </c>
      <c r="E15" s="4" t="s">
        <v>70</v>
      </c>
      <c r="F15" s="10">
        <v>13</v>
      </c>
      <c r="G15" s="10">
        <v>69</v>
      </c>
      <c r="H15" s="10" t="s">
        <v>345</v>
      </c>
      <c r="I15" s="10">
        <v>5</v>
      </c>
      <c r="J15" s="10">
        <v>410</v>
      </c>
      <c r="K15" s="20" t="s">
        <v>387</v>
      </c>
      <c r="L15" s="10">
        <v>18</v>
      </c>
      <c r="M15" s="10">
        <v>27</v>
      </c>
      <c r="N15" s="29">
        <f>SUM(_xlfn.AGGREGATE(14,6,E15:M15/{0,0,1,0,0,1,0,0,1},{1,2}))</f>
        <v>479</v>
      </c>
    </row>
    <row r="16" spans="1:14">
      <c r="A16" s="11">
        <v>12</v>
      </c>
      <c r="B16" s="30" t="s">
        <v>44</v>
      </c>
      <c r="C16" s="30" t="s">
        <v>15</v>
      </c>
      <c r="D16" s="31">
        <v>40397</v>
      </c>
      <c r="E16" s="4" t="s">
        <v>70</v>
      </c>
      <c r="F16" s="10">
        <v>6</v>
      </c>
      <c r="G16" s="10">
        <v>328</v>
      </c>
      <c r="H16" s="10" t="s">
        <v>345</v>
      </c>
      <c r="I16" s="10">
        <v>13</v>
      </c>
      <c r="J16" s="10">
        <v>69</v>
      </c>
      <c r="K16" s="20" t="s">
        <v>387</v>
      </c>
      <c r="L16" s="10">
        <v>16</v>
      </c>
      <c r="M16" s="10">
        <v>35</v>
      </c>
      <c r="N16" s="29">
        <f>SUM(_xlfn.AGGREGATE(14,6,E16:M16/{0,0,1,0,0,1,0,0,1},{1,2}))</f>
        <v>397</v>
      </c>
    </row>
    <row r="17" spans="1:14">
      <c r="A17" s="19">
        <v>13</v>
      </c>
      <c r="B17" s="30" t="s">
        <v>28</v>
      </c>
      <c r="C17" s="30" t="s">
        <v>20</v>
      </c>
      <c r="D17" s="31">
        <v>40717</v>
      </c>
      <c r="E17" s="4" t="s">
        <v>70</v>
      </c>
      <c r="F17" s="10">
        <v>27</v>
      </c>
      <c r="G17" s="10">
        <v>18</v>
      </c>
      <c r="H17" s="10" t="s">
        <v>345</v>
      </c>
      <c r="I17" s="10">
        <v>10</v>
      </c>
      <c r="J17" s="10">
        <v>134</v>
      </c>
      <c r="K17" s="20" t="s">
        <v>387</v>
      </c>
      <c r="L17" s="10">
        <v>7</v>
      </c>
      <c r="M17" s="10">
        <v>262</v>
      </c>
      <c r="N17" s="29">
        <f>SUM(_xlfn.AGGREGATE(14,6,E17:M17/{0,0,1,0,0,1,0,0,1},{1,2}))</f>
        <v>396</v>
      </c>
    </row>
    <row r="18" spans="1:14">
      <c r="A18" s="11">
        <v>14</v>
      </c>
      <c r="B18" s="30" t="s">
        <v>56</v>
      </c>
      <c r="C18" s="30" t="s">
        <v>24</v>
      </c>
      <c r="D18" s="31">
        <v>40581</v>
      </c>
      <c r="E18" s="4" t="s">
        <v>70</v>
      </c>
      <c r="F18" s="10">
        <v>8</v>
      </c>
      <c r="G18" s="10">
        <v>210</v>
      </c>
      <c r="H18" s="10" t="s">
        <v>345</v>
      </c>
      <c r="I18" s="10">
        <v>9</v>
      </c>
      <c r="J18" s="10">
        <v>168</v>
      </c>
      <c r="K18" s="20" t="s">
        <v>387</v>
      </c>
      <c r="L18" s="10">
        <v>9</v>
      </c>
      <c r="M18" s="10">
        <v>168</v>
      </c>
      <c r="N18" s="29">
        <f>SUM(_xlfn.AGGREGATE(14,6,E18:M18/{0,0,1,0,0,1,0,0,1},{1,2}))</f>
        <v>378</v>
      </c>
    </row>
    <row r="19" spans="1:14">
      <c r="A19" s="19">
        <v>15</v>
      </c>
      <c r="B19" s="30" t="s">
        <v>31</v>
      </c>
      <c r="C19" s="30" t="s">
        <v>20</v>
      </c>
      <c r="D19" s="31">
        <v>40003</v>
      </c>
      <c r="E19" s="4" t="s">
        <v>70</v>
      </c>
      <c r="F19" s="10">
        <v>9</v>
      </c>
      <c r="G19" s="10">
        <v>168</v>
      </c>
      <c r="H19" s="10" t="s">
        <v>345</v>
      </c>
      <c r="I19" s="10">
        <v>16</v>
      </c>
      <c r="J19" s="10">
        <v>35</v>
      </c>
      <c r="K19" s="20" t="s">
        <v>387</v>
      </c>
      <c r="L19" s="10">
        <v>15</v>
      </c>
      <c r="M19" s="10">
        <v>44</v>
      </c>
      <c r="N19" s="29">
        <f>SUM(_xlfn.AGGREGATE(14,6,E19:M19/{0,0,1,0,0,1,0,0,1},{1,2}))</f>
        <v>212</v>
      </c>
    </row>
    <row r="20" spans="1:14">
      <c r="A20" s="11">
        <v>16</v>
      </c>
      <c r="B20" s="30" t="s">
        <v>25</v>
      </c>
      <c r="C20" s="30" t="s">
        <v>26</v>
      </c>
      <c r="D20" s="31">
        <v>40279</v>
      </c>
      <c r="E20" s="4" t="s">
        <v>70</v>
      </c>
      <c r="F20" s="10">
        <v>11</v>
      </c>
      <c r="G20" s="10">
        <v>107</v>
      </c>
      <c r="H20" s="10" t="s">
        <v>345</v>
      </c>
      <c r="I20" s="10">
        <v>12</v>
      </c>
      <c r="J20" s="10">
        <v>86</v>
      </c>
      <c r="K20" s="20" t="s">
        <v>387</v>
      </c>
      <c r="L20" s="10">
        <v>12</v>
      </c>
      <c r="M20" s="10">
        <v>86</v>
      </c>
      <c r="N20" s="29">
        <f>SUM(_xlfn.AGGREGATE(14,6,E20:M20/{0,0,1,0,0,1,0,0,1},{1,2}))</f>
        <v>193</v>
      </c>
    </row>
    <row r="21" spans="1:14">
      <c r="A21" s="19">
        <v>17</v>
      </c>
      <c r="B21" s="4" t="s">
        <v>41</v>
      </c>
      <c r="C21" s="4" t="s">
        <v>15</v>
      </c>
      <c r="D21" s="5">
        <v>40175</v>
      </c>
      <c r="E21" s="4" t="s">
        <v>70</v>
      </c>
      <c r="F21" s="10">
        <v>10</v>
      </c>
      <c r="G21" s="10">
        <v>134</v>
      </c>
      <c r="H21" s="10" t="s">
        <v>345</v>
      </c>
      <c r="I21" s="10">
        <v>17</v>
      </c>
      <c r="J21" s="10">
        <v>28</v>
      </c>
      <c r="K21" s="20" t="s">
        <v>387</v>
      </c>
      <c r="L21" s="10">
        <v>14</v>
      </c>
      <c r="M21" s="10">
        <v>55</v>
      </c>
      <c r="N21" s="29">
        <f>SUM(_xlfn.AGGREGATE(14,6,E21:M21/{0,0,1,0,0,1,0,0,1},{1,2}))</f>
        <v>189</v>
      </c>
    </row>
    <row r="22" spans="1:14">
      <c r="A22" s="11">
        <v>18</v>
      </c>
      <c r="B22" s="4" t="s">
        <v>65</v>
      </c>
      <c r="C22" s="4" t="s">
        <v>13</v>
      </c>
      <c r="D22" s="5">
        <v>40303</v>
      </c>
      <c r="E22" s="4" t="s">
        <v>70</v>
      </c>
      <c r="F22" s="10">
        <v>22</v>
      </c>
      <c r="G22" s="10">
        <v>23</v>
      </c>
      <c r="H22" s="10" t="s">
        <v>345</v>
      </c>
      <c r="I22" s="10">
        <v>15</v>
      </c>
      <c r="J22" s="10">
        <v>44</v>
      </c>
      <c r="K22" s="20" t="s">
        <v>387</v>
      </c>
      <c r="L22" s="10">
        <v>10</v>
      </c>
      <c r="M22" s="10">
        <v>134</v>
      </c>
      <c r="N22" s="29">
        <f>SUM(_xlfn.AGGREGATE(14,6,E22:M22/{0,0,1,0,0,1,0,0,1},{1,2}))</f>
        <v>178</v>
      </c>
    </row>
    <row r="23" spans="1:14">
      <c r="A23" s="19">
        <v>19</v>
      </c>
      <c r="B23" s="4" t="s">
        <v>38</v>
      </c>
      <c r="C23" s="4" t="s">
        <v>20</v>
      </c>
      <c r="D23" s="5">
        <v>40294</v>
      </c>
      <c r="E23" s="4" t="s">
        <v>70</v>
      </c>
      <c r="F23" s="10">
        <v>20</v>
      </c>
      <c r="G23" s="10">
        <v>25</v>
      </c>
      <c r="H23" s="10" t="s">
        <v>345</v>
      </c>
      <c r="I23" s="10">
        <v>11</v>
      </c>
      <c r="J23" s="10">
        <v>107</v>
      </c>
      <c r="K23" s="20" t="s">
        <v>387</v>
      </c>
      <c r="L23" s="10"/>
      <c r="M23" s="10"/>
      <c r="N23" s="29">
        <f>SUM(_xlfn.AGGREGATE(14,6,E23:M23/{0,0,1,0,0,1,0,0,1},{1,2}))</f>
        <v>132</v>
      </c>
    </row>
    <row r="24" spans="1:14">
      <c r="A24" s="11">
        <v>20</v>
      </c>
      <c r="B24" s="4" t="s">
        <v>58</v>
      </c>
      <c r="C24" s="4" t="s">
        <v>15</v>
      </c>
      <c r="D24" s="5">
        <v>40142</v>
      </c>
      <c r="E24" s="4" t="s">
        <v>70</v>
      </c>
      <c r="F24" s="10">
        <v>12</v>
      </c>
      <c r="G24" s="10">
        <v>86</v>
      </c>
      <c r="H24" s="10" t="s">
        <v>345</v>
      </c>
      <c r="I24" s="10">
        <v>28</v>
      </c>
      <c r="J24" s="10">
        <v>17</v>
      </c>
      <c r="K24" s="20" t="s">
        <v>387</v>
      </c>
      <c r="L24" s="10">
        <v>31</v>
      </c>
      <c r="M24" s="10">
        <v>14</v>
      </c>
      <c r="N24" s="29">
        <f>SUM(_xlfn.AGGREGATE(14,6,E24:M24/{0,0,1,0,0,1,0,0,1},{1,2}))</f>
        <v>103</v>
      </c>
    </row>
    <row r="25" spans="1:14">
      <c r="A25" s="19">
        <v>21</v>
      </c>
      <c r="B25" s="4" t="s">
        <v>36</v>
      </c>
      <c r="C25" s="4" t="s">
        <v>24</v>
      </c>
      <c r="D25" s="5">
        <v>40346</v>
      </c>
      <c r="E25" s="4" t="s">
        <v>70</v>
      </c>
      <c r="F25" s="10">
        <v>19</v>
      </c>
      <c r="G25" s="10">
        <v>26</v>
      </c>
      <c r="H25" s="10" t="s">
        <v>345</v>
      </c>
      <c r="I25" s="10">
        <v>44</v>
      </c>
      <c r="J25" s="10">
        <v>1</v>
      </c>
      <c r="K25" s="20" t="s">
        <v>387</v>
      </c>
      <c r="L25" s="10">
        <v>13</v>
      </c>
      <c r="M25" s="10">
        <v>69</v>
      </c>
      <c r="N25" s="29">
        <f>SUM(_xlfn.AGGREGATE(14,6,E25:M25/{0,0,1,0,0,1,0,0,1},{1,2}))</f>
        <v>95</v>
      </c>
    </row>
    <row r="26" spans="1:14">
      <c r="A26" s="11">
        <v>22</v>
      </c>
      <c r="B26" s="4" t="s">
        <v>68</v>
      </c>
      <c r="C26" s="4" t="s">
        <v>17</v>
      </c>
      <c r="D26" s="5">
        <v>40702</v>
      </c>
      <c r="E26" s="4" t="s">
        <v>70</v>
      </c>
      <c r="F26" s="10">
        <v>16</v>
      </c>
      <c r="G26" s="10">
        <v>35</v>
      </c>
      <c r="H26" s="10" t="s">
        <v>345</v>
      </c>
      <c r="I26" s="10">
        <v>18</v>
      </c>
      <c r="J26" s="10">
        <v>27</v>
      </c>
      <c r="K26" s="20" t="s">
        <v>387</v>
      </c>
      <c r="L26" s="10">
        <v>24</v>
      </c>
      <c r="M26" s="10">
        <v>21</v>
      </c>
      <c r="N26" s="29">
        <f>SUM(_xlfn.AGGREGATE(14,6,E26:M26/{0,0,1,0,0,1,0,0,1},{1,2}))</f>
        <v>62</v>
      </c>
    </row>
    <row r="27" spans="1:14">
      <c r="A27" s="19">
        <v>23</v>
      </c>
      <c r="B27" s="4" t="s">
        <v>45</v>
      </c>
      <c r="C27" s="4" t="s">
        <v>15</v>
      </c>
      <c r="D27" s="5">
        <v>40340</v>
      </c>
      <c r="E27" s="4" t="s">
        <v>70</v>
      </c>
      <c r="F27" s="10">
        <v>18</v>
      </c>
      <c r="G27" s="10">
        <v>27</v>
      </c>
      <c r="H27" s="10" t="s">
        <v>345</v>
      </c>
      <c r="I27" s="10">
        <v>21</v>
      </c>
      <c r="J27" s="10">
        <v>24</v>
      </c>
      <c r="K27" s="20" t="s">
        <v>387</v>
      </c>
      <c r="L27" s="10">
        <v>22</v>
      </c>
      <c r="M27" s="10">
        <v>23</v>
      </c>
      <c r="N27" s="29">
        <f>SUM(_xlfn.AGGREGATE(14,6,E27:M27/{0,0,1,0,0,1,0,0,1},{1,2}))</f>
        <v>51</v>
      </c>
    </row>
    <row r="28" spans="1:14">
      <c r="A28" s="11">
        <v>24</v>
      </c>
      <c r="B28" s="20" t="s">
        <v>35</v>
      </c>
      <c r="C28" s="4" t="s">
        <v>15</v>
      </c>
      <c r="D28" s="5">
        <v>40278</v>
      </c>
      <c r="E28" s="4" t="s">
        <v>70</v>
      </c>
      <c r="F28" s="10">
        <v>16</v>
      </c>
      <c r="G28" s="10">
        <v>35</v>
      </c>
      <c r="H28" s="10" t="s">
        <v>345</v>
      </c>
      <c r="I28" s="10">
        <v>44</v>
      </c>
      <c r="J28" s="10">
        <v>1</v>
      </c>
      <c r="K28" s="20" t="s">
        <v>387</v>
      </c>
      <c r="L28" s="10">
        <v>30</v>
      </c>
      <c r="M28" s="10">
        <v>15</v>
      </c>
      <c r="N28" s="29">
        <f>SUM(_xlfn.AGGREGATE(14,6,E28:M28/{0,0,1,0,0,1,0,0,1},{1,2}))</f>
        <v>50</v>
      </c>
    </row>
    <row r="29" spans="1:14">
      <c r="A29" s="19">
        <v>25</v>
      </c>
      <c r="B29" s="4" t="s">
        <v>42</v>
      </c>
      <c r="C29" s="4" t="s">
        <v>20</v>
      </c>
      <c r="D29" s="5">
        <v>40167</v>
      </c>
      <c r="E29" s="4" t="s">
        <v>70</v>
      </c>
      <c r="F29" s="10">
        <v>36</v>
      </c>
      <c r="G29" s="10">
        <v>9</v>
      </c>
      <c r="H29" s="10" t="s">
        <v>345</v>
      </c>
      <c r="I29" s="10">
        <v>23</v>
      </c>
      <c r="J29" s="10">
        <v>22</v>
      </c>
      <c r="K29" s="20" t="s">
        <v>387</v>
      </c>
      <c r="L29" s="10">
        <v>17</v>
      </c>
      <c r="M29" s="10">
        <v>28</v>
      </c>
      <c r="N29" s="29">
        <f>SUM(_xlfn.AGGREGATE(14,6,E29:M29/{0,0,1,0,0,1,0,0,1},{1,2}))</f>
        <v>50</v>
      </c>
    </row>
    <row r="30" spans="1:14">
      <c r="A30" s="11">
        <v>26</v>
      </c>
      <c r="B30" s="4" t="s">
        <v>47</v>
      </c>
      <c r="C30" s="4" t="s">
        <v>24</v>
      </c>
      <c r="D30" s="5">
        <v>40143</v>
      </c>
      <c r="E30" s="4" t="s">
        <v>70</v>
      </c>
      <c r="F30" s="10">
        <v>25</v>
      </c>
      <c r="G30" s="10">
        <v>20</v>
      </c>
      <c r="H30" s="10" t="s">
        <v>345</v>
      </c>
      <c r="I30" s="10">
        <v>18</v>
      </c>
      <c r="J30" s="10">
        <v>27</v>
      </c>
      <c r="K30" s="20" t="s">
        <v>387</v>
      </c>
      <c r="L30" s="10">
        <v>24</v>
      </c>
      <c r="M30" s="10">
        <v>21</v>
      </c>
      <c r="N30" s="29">
        <f>SUM(_xlfn.AGGREGATE(14,6,E30:M30/{0,0,1,0,0,1,0,0,1},{1,2}))</f>
        <v>48</v>
      </c>
    </row>
    <row r="31" spans="1:14">
      <c r="A31" s="19">
        <v>27</v>
      </c>
      <c r="B31" s="4" t="s">
        <v>19</v>
      </c>
      <c r="C31" s="4" t="s">
        <v>20</v>
      </c>
      <c r="D31" s="5">
        <v>40609</v>
      </c>
      <c r="E31" s="4" t="s">
        <v>70</v>
      </c>
      <c r="F31" s="10">
        <v>24</v>
      </c>
      <c r="G31" s="10">
        <v>21</v>
      </c>
      <c r="H31" s="10" t="s">
        <v>345</v>
      </c>
      <c r="I31" s="10">
        <v>27</v>
      </c>
      <c r="J31" s="10">
        <v>18</v>
      </c>
      <c r="K31" s="20" t="s">
        <v>387</v>
      </c>
      <c r="L31" s="10">
        <v>20</v>
      </c>
      <c r="M31" s="10">
        <v>25</v>
      </c>
      <c r="N31" s="29">
        <f>SUM(_xlfn.AGGREGATE(14,6,E31:M31/{0,0,1,0,0,1,0,0,1},{1,2}))</f>
        <v>46</v>
      </c>
    </row>
    <row r="32" spans="1:14">
      <c r="A32" s="11">
        <v>28</v>
      </c>
      <c r="B32" s="4" t="s">
        <v>30</v>
      </c>
      <c r="C32" s="4" t="s">
        <v>26</v>
      </c>
      <c r="D32" s="5">
        <v>40441</v>
      </c>
      <c r="E32" s="4" t="s">
        <v>70</v>
      </c>
      <c r="F32" s="10">
        <v>33</v>
      </c>
      <c r="G32" s="10">
        <v>12</v>
      </c>
      <c r="H32" s="10" t="s">
        <v>345</v>
      </c>
      <c r="I32" s="10">
        <v>20</v>
      </c>
      <c r="J32" s="10">
        <v>25</v>
      </c>
      <c r="K32" s="20" t="s">
        <v>387</v>
      </c>
      <c r="L32" s="10">
        <v>26</v>
      </c>
      <c r="M32" s="10">
        <v>19</v>
      </c>
      <c r="N32" s="29">
        <f>SUM(_xlfn.AGGREGATE(14,6,E32:M32/{0,0,1,0,0,1,0,0,1},{1,2}))</f>
        <v>44</v>
      </c>
    </row>
    <row r="33" spans="1:14">
      <c r="A33" s="19">
        <v>29</v>
      </c>
      <c r="B33" s="4" t="s">
        <v>51</v>
      </c>
      <c r="C33" s="4" t="s">
        <v>20</v>
      </c>
      <c r="D33" s="5">
        <v>40495</v>
      </c>
      <c r="E33" s="4" t="s">
        <v>70</v>
      </c>
      <c r="F33" s="10">
        <v>21</v>
      </c>
      <c r="G33" s="10">
        <v>24</v>
      </c>
      <c r="H33" s="10" t="s">
        <v>345</v>
      </c>
      <c r="I33" s="10">
        <v>25</v>
      </c>
      <c r="J33" s="10">
        <v>20</v>
      </c>
      <c r="K33" s="20" t="s">
        <v>387</v>
      </c>
      <c r="L33" s="10"/>
      <c r="M33" s="10"/>
      <c r="N33" s="29">
        <f>SUM(_xlfn.AGGREGATE(14,6,E33:M33/{0,0,1,0,0,1,0,0,1},{1,2}))</f>
        <v>44</v>
      </c>
    </row>
    <row r="34" spans="1:14">
      <c r="A34" s="11">
        <v>30</v>
      </c>
      <c r="B34" s="20" t="s">
        <v>34</v>
      </c>
      <c r="C34" s="4" t="s">
        <v>20</v>
      </c>
      <c r="D34" s="5">
        <v>40497</v>
      </c>
      <c r="E34" s="4" t="s">
        <v>70</v>
      </c>
      <c r="F34" s="10">
        <v>23</v>
      </c>
      <c r="G34" s="10">
        <v>22</v>
      </c>
      <c r="H34" s="10" t="s">
        <v>345</v>
      </c>
      <c r="I34" s="10">
        <v>43</v>
      </c>
      <c r="J34" s="10">
        <v>2</v>
      </c>
      <c r="K34" s="20" t="s">
        <v>387</v>
      </c>
      <c r="L34" s="10">
        <v>25</v>
      </c>
      <c r="M34" s="10">
        <v>20</v>
      </c>
      <c r="N34" s="29">
        <f>SUM(_xlfn.AGGREGATE(14,6,E34:M34/{0,0,1,0,0,1,0,0,1},{1,2}))</f>
        <v>42</v>
      </c>
    </row>
    <row r="35" spans="1:14">
      <c r="A35" s="19">
        <v>31</v>
      </c>
      <c r="B35" s="4" t="s">
        <v>62</v>
      </c>
      <c r="C35" s="4" t="s">
        <v>15</v>
      </c>
      <c r="D35" s="5">
        <v>40673</v>
      </c>
      <c r="E35" s="4" t="s">
        <v>70</v>
      </c>
      <c r="F35" s="10">
        <v>28</v>
      </c>
      <c r="G35" s="10">
        <v>17</v>
      </c>
      <c r="H35" s="10" t="s">
        <v>345</v>
      </c>
      <c r="I35" s="10">
        <v>33</v>
      </c>
      <c r="J35" s="10">
        <v>12</v>
      </c>
      <c r="K35" s="20" t="s">
        <v>387</v>
      </c>
      <c r="L35" s="10">
        <v>21</v>
      </c>
      <c r="M35" s="10">
        <v>24</v>
      </c>
      <c r="N35" s="29">
        <f>SUM(_xlfn.AGGREGATE(14,6,E35:M35/{0,0,1,0,0,1,0,0,1},{1,2}))</f>
        <v>41</v>
      </c>
    </row>
    <row r="36" spans="1:14">
      <c r="A36" s="11">
        <v>32</v>
      </c>
      <c r="B36" s="4" t="s">
        <v>63</v>
      </c>
      <c r="C36" s="4" t="s">
        <v>15</v>
      </c>
      <c r="D36" s="5">
        <v>40227</v>
      </c>
      <c r="E36" s="4" t="s">
        <v>70</v>
      </c>
      <c r="F36" s="10">
        <v>30</v>
      </c>
      <c r="G36" s="10">
        <v>15</v>
      </c>
      <c r="H36" s="10" t="s">
        <v>345</v>
      </c>
      <c r="I36" s="10">
        <v>22</v>
      </c>
      <c r="J36" s="10">
        <v>23</v>
      </c>
      <c r="K36" s="20" t="s">
        <v>387</v>
      </c>
      <c r="L36" s="10">
        <v>27</v>
      </c>
      <c r="M36" s="10">
        <v>18</v>
      </c>
      <c r="N36" s="29">
        <f>SUM(_xlfn.AGGREGATE(14,6,E36:M36/{0,0,1,0,0,1,0,0,1},{1,2}))</f>
        <v>41</v>
      </c>
    </row>
    <row r="37" spans="1:14">
      <c r="A37" s="19">
        <v>33</v>
      </c>
      <c r="B37" s="4" t="s">
        <v>61</v>
      </c>
      <c r="C37" s="4" t="s">
        <v>20</v>
      </c>
      <c r="D37" s="5">
        <v>40221</v>
      </c>
      <c r="E37" s="4" t="s">
        <v>70</v>
      </c>
      <c r="F37" s="10">
        <v>31</v>
      </c>
      <c r="G37" s="10">
        <v>14</v>
      </c>
      <c r="H37" s="10" t="s">
        <v>345</v>
      </c>
      <c r="I37" s="10">
        <v>26</v>
      </c>
      <c r="J37" s="10">
        <v>19</v>
      </c>
      <c r="K37" s="20" t="s">
        <v>387</v>
      </c>
      <c r="L37" s="10">
        <v>29</v>
      </c>
      <c r="M37" s="10">
        <v>16</v>
      </c>
      <c r="N37" s="29">
        <f>SUM(_xlfn.AGGREGATE(14,6,E37:M37/{0,0,1,0,0,1,0,0,1},{1,2}))</f>
        <v>35</v>
      </c>
    </row>
    <row r="38" spans="1:14">
      <c r="A38" s="11">
        <v>34</v>
      </c>
      <c r="B38" s="4" t="s">
        <v>14</v>
      </c>
      <c r="C38" s="4" t="s">
        <v>15</v>
      </c>
      <c r="D38" s="5">
        <v>40627</v>
      </c>
      <c r="E38" s="4" t="s">
        <v>70</v>
      </c>
      <c r="F38" s="10">
        <v>26</v>
      </c>
      <c r="G38" s="10">
        <v>19</v>
      </c>
      <c r="H38" s="10" t="s">
        <v>345</v>
      </c>
      <c r="I38" s="10">
        <v>32</v>
      </c>
      <c r="J38" s="10">
        <v>13</v>
      </c>
      <c r="K38" s="20" t="s">
        <v>387</v>
      </c>
      <c r="L38" s="10">
        <v>35</v>
      </c>
      <c r="M38" s="10">
        <v>10</v>
      </c>
      <c r="N38" s="29">
        <f>SUM(_xlfn.AGGREGATE(14,6,E38:M38/{0,0,1,0,0,1,0,0,1},{1,2}))</f>
        <v>32</v>
      </c>
    </row>
    <row r="39" spans="1:14">
      <c r="A39" s="19">
        <v>35</v>
      </c>
      <c r="B39" s="4" t="s">
        <v>52</v>
      </c>
      <c r="C39" s="4" t="s">
        <v>24</v>
      </c>
      <c r="D39" s="5">
        <v>40716</v>
      </c>
      <c r="E39" s="4" t="s">
        <v>70</v>
      </c>
      <c r="F39" s="10">
        <v>34</v>
      </c>
      <c r="G39" s="10">
        <v>11</v>
      </c>
      <c r="H39" s="10" t="s">
        <v>345</v>
      </c>
      <c r="I39" s="10">
        <v>30</v>
      </c>
      <c r="J39" s="10">
        <v>15</v>
      </c>
      <c r="K39" s="20" t="s">
        <v>387</v>
      </c>
      <c r="L39" s="10">
        <v>28</v>
      </c>
      <c r="M39" s="10">
        <v>17</v>
      </c>
      <c r="N39" s="29">
        <f>SUM(_xlfn.AGGREGATE(14,6,E39:M39/{0,0,1,0,0,1,0,0,1},{1,2}))</f>
        <v>32</v>
      </c>
    </row>
    <row r="40" spans="1:14">
      <c r="A40" s="11">
        <v>36</v>
      </c>
      <c r="B40" s="4" t="s">
        <v>23</v>
      </c>
      <c r="C40" s="4" t="s">
        <v>24</v>
      </c>
      <c r="D40" s="5">
        <v>40705</v>
      </c>
      <c r="E40" s="4" t="s">
        <v>70</v>
      </c>
      <c r="F40" s="10">
        <v>29</v>
      </c>
      <c r="G40" s="10">
        <v>16</v>
      </c>
      <c r="H40" s="10" t="s">
        <v>345</v>
      </c>
      <c r="I40" s="10">
        <v>29</v>
      </c>
      <c r="J40" s="10">
        <v>16</v>
      </c>
      <c r="K40" s="20" t="s">
        <v>387</v>
      </c>
      <c r="L40" s="10"/>
      <c r="M40" s="10"/>
      <c r="N40" s="29">
        <f>SUM(_xlfn.AGGREGATE(14,6,E40:M40/{0,0,1,0,0,1,0,0,1},{1,2}))</f>
        <v>32</v>
      </c>
    </row>
    <row r="41" spans="1:14">
      <c r="A41" s="19">
        <v>37</v>
      </c>
      <c r="B41" s="4" t="s">
        <v>27</v>
      </c>
      <c r="C41" s="4" t="s">
        <v>15</v>
      </c>
      <c r="D41" s="5">
        <v>40176</v>
      </c>
      <c r="E41" s="4" t="s">
        <v>70</v>
      </c>
      <c r="F41" s="10">
        <v>41</v>
      </c>
      <c r="G41" s="10">
        <v>4</v>
      </c>
      <c r="H41" s="10" t="s">
        <v>345</v>
      </c>
      <c r="I41" s="10">
        <v>24</v>
      </c>
      <c r="J41" s="10">
        <v>21</v>
      </c>
      <c r="K41" s="20" t="s">
        <v>387</v>
      </c>
      <c r="L41" s="10">
        <v>37</v>
      </c>
      <c r="M41" s="10">
        <v>8</v>
      </c>
      <c r="N41" s="29">
        <f>SUM(_xlfn.AGGREGATE(14,6,E41:M41/{0,0,1,0,0,1,0,0,1},{1,2}))</f>
        <v>29</v>
      </c>
    </row>
    <row r="42" spans="1:14">
      <c r="A42" s="11">
        <v>38</v>
      </c>
      <c r="B42" s="4" t="s">
        <v>33</v>
      </c>
      <c r="C42" s="4" t="s">
        <v>13</v>
      </c>
      <c r="D42" s="5">
        <v>40135</v>
      </c>
      <c r="E42" s="4" t="s">
        <v>70</v>
      </c>
      <c r="F42" s="10">
        <v>17</v>
      </c>
      <c r="G42" s="10">
        <v>28</v>
      </c>
      <c r="H42" s="10" t="s">
        <v>345</v>
      </c>
      <c r="I42" s="10">
        <v>44</v>
      </c>
      <c r="J42" s="10">
        <v>1</v>
      </c>
      <c r="K42" s="20" t="s">
        <v>387</v>
      </c>
      <c r="L42" s="10">
        <v>44</v>
      </c>
      <c r="M42" s="10">
        <v>1</v>
      </c>
      <c r="N42" s="29">
        <f>SUM(_xlfn.AGGREGATE(14,6,E42:M42/{0,0,1,0,0,1,0,0,1},{1,2}))</f>
        <v>29</v>
      </c>
    </row>
    <row r="43" spans="1:14">
      <c r="A43" s="19">
        <v>39</v>
      </c>
      <c r="B43" s="4" t="s">
        <v>59</v>
      </c>
      <c r="C43" s="4" t="s">
        <v>22</v>
      </c>
      <c r="D43" s="5">
        <v>40395</v>
      </c>
      <c r="E43" s="4" t="s">
        <v>70</v>
      </c>
      <c r="F43" s="10">
        <v>32</v>
      </c>
      <c r="G43" s="10">
        <v>13</v>
      </c>
      <c r="H43" s="10" t="s">
        <v>345</v>
      </c>
      <c r="I43" s="10">
        <v>31</v>
      </c>
      <c r="J43" s="10">
        <v>14</v>
      </c>
      <c r="K43" s="20" t="s">
        <v>387</v>
      </c>
      <c r="L43" s="10">
        <v>39</v>
      </c>
      <c r="M43" s="10">
        <v>6</v>
      </c>
      <c r="N43" s="29">
        <f>SUM(_xlfn.AGGREGATE(14,6,E43:M43/{0,0,1,0,0,1,0,0,1},{1,2}))</f>
        <v>27</v>
      </c>
    </row>
    <row r="44" spans="1:14">
      <c r="A44" s="11">
        <v>40</v>
      </c>
      <c r="B44" s="4" t="s">
        <v>46</v>
      </c>
      <c r="C44" s="4" t="s">
        <v>22</v>
      </c>
      <c r="D44" s="5">
        <v>40202</v>
      </c>
      <c r="E44" s="4" t="s">
        <v>70</v>
      </c>
      <c r="F44" s="10">
        <v>43</v>
      </c>
      <c r="G44" s="10">
        <v>2</v>
      </c>
      <c r="H44" s="10" t="s">
        <v>345</v>
      </c>
      <c r="I44" s="10">
        <v>34</v>
      </c>
      <c r="J44" s="10">
        <v>11</v>
      </c>
      <c r="K44" s="20" t="s">
        <v>387</v>
      </c>
      <c r="L44" s="10">
        <v>33</v>
      </c>
      <c r="M44" s="10">
        <v>12</v>
      </c>
      <c r="N44" s="29">
        <f>SUM(_xlfn.AGGREGATE(14,6,E44:M44/{0,0,1,0,0,1,0,0,1},{1,2}))</f>
        <v>23</v>
      </c>
    </row>
    <row r="45" spans="1:14">
      <c r="A45" s="19">
        <v>41</v>
      </c>
      <c r="B45" s="20" t="s">
        <v>384</v>
      </c>
      <c r="C45" s="4" t="s">
        <v>20</v>
      </c>
      <c r="D45" s="14">
        <v>40024</v>
      </c>
      <c r="E45" s="4" t="s">
        <v>70</v>
      </c>
      <c r="F45" s="4"/>
      <c r="G45" s="4"/>
      <c r="H45" s="4" t="s">
        <v>345</v>
      </c>
      <c r="I45" s="4"/>
      <c r="J45" s="4"/>
      <c r="K45" s="20" t="s">
        <v>387</v>
      </c>
      <c r="L45" s="10">
        <v>23</v>
      </c>
      <c r="M45" s="10">
        <v>22</v>
      </c>
      <c r="N45" s="29">
        <f>SUM(_xlfn.AGGREGATE(14,6,E45:M45/{0,0,1,0,0,1,0,0,1},{1,2}))</f>
        <v>22</v>
      </c>
    </row>
    <row r="46" spans="1:14">
      <c r="A46" s="11">
        <v>42</v>
      </c>
      <c r="B46" s="4" t="s">
        <v>29</v>
      </c>
      <c r="C46" s="4" t="s">
        <v>22</v>
      </c>
      <c r="D46" s="5">
        <v>40568</v>
      </c>
      <c r="E46" s="4" t="s">
        <v>70</v>
      </c>
      <c r="F46" s="10">
        <v>35</v>
      </c>
      <c r="G46" s="10">
        <v>10</v>
      </c>
      <c r="H46" s="10" t="s">
        <v>345</v>
      </c>
      <c r="I46" s="10">
        <v>36</v>
      </c>
      <c r="J46" s="10">
        <v>9</v>
      </c>
      <c r="K46" s="20" t="s">
        <v>387</v>
      </c>
      <c r="L46" s="10">
        <v>40</v>
      </c>
      <c r="M46" s="10">
        <v>5</v>
      </c>
      <c r="N46" s="29">
        <f>SUM(_xlfn.AGGREGATE(14,6,E46:M46/{0,0,1,0,0,1,0,0,1},{1,2}))</f>
        <v>19</v>
      </c>
    </row>
    <row r="47" spans="1:14">
      <c r="A47" s="19">
        <v>43</v>
      </c>
      <c r="B47" s="4" t="s">
        <v>57</v>
      </c>
      <c r="C47" s="4" t="s">
        <v>15</v>
      </c>
      <c r="D47" s="5">
        <v>40639</v>
      </c>
      <c r="E47" s="4" t="s">
        <v>70</v>
      </c>
      <c r="F47" s="10">
        <v>37</v>
      </c>
      <c r="G47" s="10">
        <v>8</v>
      </c>
      <c r="H47" s="10" t="s">
        <v>345</v>
      </c>
      <c r="I47" s="10">
        <v>37</v>
      </c>
      <c r="J47" s="10">
        <v>8</v>
      </c>
      <c r="K47" s="20" t="s">
        <v>387</v>
      </c>
      <c r="L47" s="10">
        <v>34</v>
      </c>
      <c r="M47" s="10">
        <v>11</v>
      </c>
      <c r="N47" s="29">
        <f>SUM(_xlfn.AGGREGATE(14,6,E47:M47/{0,0,1,0,0,1,0,0,1},{1,2}))</f>
        <v>19</v>
      </c>
    </row>
    <row r="48" spans="1:14">
      <c r="A48" s="11">
        <v>44</v>
      </c>
      <c r="B48" s="4" t="s">
        <v>67</v>
      </c>
      <c r="C48" s="4" t="s">
        <v>22</v>
      </c>
      <c r="D48" s="5">
        <v>40702</v>
      </c>
      <c r="E48" s="4" t="s">
        <v>70</v>
      </c>
      <c r="F48" s="10">
        <v>40</v>
      </c>
      <c r="G48" s="10">
        <v>5</v>
      </c>
      <c r="H48" s="10" t="s">
        <v>345</v>
      </c>
      <c r="I48" s="10">
        <v>35</v>
      </c>
      <c r="J48" s="10">
        <v>10</v>
      </c>
      <c r="K48" s="20" t="s">
        <v>387</v>
      </c>
      <c r="L48" s="10">
        <v>36</v>
      </c>
      <c r="M48" s="10">
        <v>9</v>
      </c>
      <c r="N48" s="29">
        <f>SUM(_xlfn.AGGREGATE(14,6,E48:M48/{0,0,1,0,0,1,0,0,1},{1,2}))</f>
        <v>19</v>
      </c>
    </row>
    <row r="49" spans="1:14">
      <c r="A49" s="19">
        <v>45</v>
      </c>
      <c r="B49" s="4" t="s">
        <v>37</v>
      </c>
      <c r="C49" s="4" t="s">
        <v>17</v>
      </c>
      <c r="D49" s="5">
        <v>40094</v>
      </c>
      <c r="E49" s="4" t="s">
        <v>70</v>
      </c>
      <c r="F49" s="10">
        <v>30</v>
      </c>
      <c r="G49" s="10">
        <v>15</v>
      </c>
      <c r="H49" s="10" t="s">
        <v>345</v>
      </c>
      <c r="I49" s="10"/>
      <c r="J49" s="10"/>
      <c r="K49" s="20" t="s">
        <v>387</v>
      </c>
      <c r="L49" s="10"/>
      <c r="M49" s="10"/>
      <c r="N49" s="29">
        <f>SUM(_xlfn.AGGREGATE(14,6,E49:M49/{0,0,1,0,0,1,0,0,1},{1,2}))</f>
        <v>15</v>
      </c>
    </row>
    <row r="50" spans="1:14">
      <c r="A50" s="11">
        <v>46</v>
      </c>
      <c r="B50" s="4" t="s">
        <v>12</v>
      </c>
      <c r="C50" s="4" t="s">
        <v>13</v>
      </c>
      <c r="D50" s="5">
        <v>40435</v>
      </c>
      <c r="E50" s="4" t="s">
        <v>70</v>
      </c>
      <c r="F50" s="10">
        <v>44</v>
      </c>
      <c r="G50" s="10">
        <v>1</v>
      </c>
      <c r="H50" s="10" t="s">
        <v>345</v>
      </c>
      <c r="I50" s="10">
        <v>39</v>
      </c>
      <c r="J50" s="10">
        <v>6</v>
      </c>
      <c r="K50" s="20" t="s">
        <v>387</v>
      </c>
      <c r="L50" s="10">
        <v>38</v>
      </c>
      <c r="M50" s="10">
        <v>7</v>
      </c>
      <c r="N50" s="29">
        <f>SUM(_xlfn.AGGREGATE(14,6,E50:M50/{0,0,1,0,0,1,0,0,1},{1,2}))</f>
        <v>13</v>
      </c>
    </row>
    <row r="51" spans="1:14">
      <c r="A51" s="19">
        <v>47</v>
      </c>
      <c r="B51" s="4" t="s">
        <v>69</v>
      </c>
      <c r="C51" s="4" t="s">
        <v>24</v>
      </c>
      <c r="D51" s="5">
        <v>40438</v>
      </c>
      <c r="E51" s="4" t="s">
        <v>70</v>
      </c>
      <c r="F51" s="10">
        <v>39</v>
      </c>
      <c r="G51" s="10">
        <v>6</v>
      </c>
      <c r="H51" s="10" t="s">
        <v>345</v>
      </c>
      <c r="I51" s="10">
        <v>38</v>
      </c>
      <c r="J51" s="10">
        <v>7</v>
      </c>
      <c r="K51" s="20" t="s">
        <v>387</v>
      </c>
      <c r="L51" s="10"/>
      <c r="M51" s="10"/>
      <c r="N51" s="29">
        <f>SUM(_xlfn.AGGREGATE(14,6,E51:M51/{0,0,1,0,0,1,0,0,1},{1,2}))</f>
        <v>13</v>
      </c>
    </row>
    <row r="52" spans="1:14">
      <c r="A52" s="11">
        <v>48</v>
      </c>
      <c r="B52" s="20" t="s">
        <v>386</v>
      </c>
      <c r="C52" s="4" t="s">
        <v>20</v>
      </c>
      <c r="D52" s="14">
        <v>40322</v>
      </c>
      <c r="E52" s="4" t="s">
        <v>70</v>
      </c>
      <c r="F52" s="4"/>
      <c r="G52" s="4"/>
      <c r="H52" s="4" t="s">
        <v>345</v>
      </c>
      <c r="I52" s="4"/>
      <c r="J52" s="4"/>
      <c r="K52" s="20" t="s">
        <v>387</v>
      </c>
      <c r="L52" s="10">
        <v>32</v>
      </c>
      <c r="M52" s="10">
        <v>13</v>
      </c>
      <c r="N52" s="29">
        <f>SUM(_xlfn.AGGREGATE(14,6,E52:M52/{0,0,1,0,0,1,0,0,1},{1,2}))</f>
        <v>13</v>
      </c>
    </row>
    <row r="53" spans="1:14">
      <c r="A53" s="19">
        <v>49</v>
      </c>
      <c r="B53" s="4" t="s">
        <v>18</v>
      </c>
      <c r="C53" s="4" t="s">
        <v>15</v>
      </c>
      <c r="D53" s="5">
        <v>40071</v>
      </c>
      <c r="E53" s="4" t="s">
        <v>70</v>
      </c>
      <c r="F53" s="10">
        <v>38</v>
      </c>
      <c r="G53" s="10">
        <v>7</v>
      </c>
      <c r="H53" s="10" t="s">
        <v>345</v>
      </c>
      <c r="I53" s="10"/>
      <c r="J53" s="10"/>
      <c r="K53" s="20" t="s">
        <v>387</v>
      </c>
      <c r="L53" s="10"/>
      <c r="M53" s="10"/>
      <c r="N53" s="29">
        <f>SUM(_xlfn.AGGREGATE(14,6,E53:M53/{0,0,1,0,0,1,0,0,1},{1,2}))</f>
        <v>7</v>
      </c>
    </row>
    <row r="54" spans="1:14">
      <c r="A54" s="11">
        <v>50</v>
      </c>
      <c r="B54" s="20" t="s">
        <v>365</v>
      </c>
      <c r="C54" s="4" t="s">
        <v>24</v>
      </c>
      <c r="D54" s="14">
        <v>40686</v>
      </c>
      <c r="E54" s="4" t="s">
        <v>70</v>
      </c>
      <c r="F54" s="4"/>
      <c r="G54" s="4"/>
      <c r="H54" s="10" t="s">
        <v>345</v>
      </c>
      <c r="I54" s="10">
        <v>42</v>
      </c>
      <c r="J54" s="10">
        <v>3</v>
      </c>
      <c r="K54" s="20" t="s">
        <v>387</v>
      </c>
      <c r="L54" s="10">
        <v>41</v>
      </c>
      <c r="M54" s="10">
        <v>4</v>
      </c>
      <c r="N54" s="29">
        <f>SUM(_xlfn.AGGREGATE(14,6,E54:M54/{0,0,1,0,0,1,0,0,1},{1,2}))</f>
        <v>7</v>
      </c>
    </row>
    <row r="55" spans="1:14">
      <c r="A55" s="19">
        <v>51</v>
      </c>
      <c r="B55" s="4" t="s">
        <v>50</v>
      </c>
      <c r="C55" s="4" t="s">
        <v>24</v>
      </c>
      <c r="D55" s="5">
        <v>40708</v>
      </c>
      <c r="E55" s="4" t="s">
        <v>70</v>
      </c>
      <c r="F55" s="10">
        <v>46</v>
      </c>
      <c r="G55" s="10">
        <v>1</v>
      </c>
      <c r="H55" s="10" t="s">
        <v>345</v>
      </c>
      <c r="I55" s="10">
        <v>41</v>
      </c>
      <c r="J55" s="10">
        <v>4</v>
      </c>
      <c r="K55" s="20" t="s">
        <v>387</v>
      </c>
      <c r="L55" s="10">
        <v>43</v>
      </c>
      <c r="M55" s="10">
        <v>2</v>
      </c>
      <c r="N55" s="29">
        <f>SUM(_xlfn.AGGREGATE(14,6,E55:M55/{0,0,1,0,0,1,0,0,1},{1,2}))</f>
        <v>6</v>
      </c>
    </row>
    <row r="56" spans="1:14">
      <c r="A56" s="11">
        <v>52</v>
      </c>
      <c r="B56" s="20" t="s">
        <v>362</v>
      </c>
      <c r="C56" s="4" t="s">
        <v>13</v>
      </c>
      <c r="D56" s="14">
        <v>40478</v>
      </c>
      <c r="E56" s="4" t="s">
        <v>70</v>
      </c>
      <c r="F56" s="4"/>
      <c r="G56" s="4"/>
      <c r="H56" s="10" t="s">
        <v>345</v>
      </c>
      <c r="I56" s="10">
        <v>40</v>
      </c>
      <c r="J56" s="10">
        <v>5</v>
      </c>
      <c r="K56" s="20" t="s">
        <v>387</v>
      </c>
      <c r="L56" s="10"/>
      <c r="M56" s="10"/>
      <c r="N56" s="29">
        <f>SUM(_xlfn.AGGREGATE(14,6,E56:M56/{0,0,1,0,0,1,0,0,1},{1,2}))</f>
        <v>5</v>
      </c>
    </row>
    <row r="57" spans="1:14">
      <c r="A57" s="19">
        <v>53</v>
      </c>
      <c r="B57" s="4" t="s">
        <v>53</v>
      </c>
      <c r="C57" s="4" t="s">
        <v>15</v>
      </c>
      <c r="D57" s="5">
        <v>40620</v>
      </c>
      <c r="E57" s="4" t="s">
        <v>70</v>
      </c>
      <c r="F57" s="10">
        <v>42</v>
      </c>
      <c r="G57" s="10">
        <v>3</v>
      </c>
      <c r="H57" s="10" t="s">
        <v>345</v>
      </c>
      <c r="I57" s="10"/>
      <c r="J57" s="10"/>
      <c r="K57" s="20" t="s">
        <v>387</v>
      </c>
      <c r="L57" s="10"/>
      <c r="M57" s="10"/>
      <c r="N57" s="29">
        <f>SUM(_xlfn.AGGREGATE(14,6,E57:M57/{0,0,1,0,0,1,0,0,1},{1,2}))</f>
        <v>3</v>
      </c>
    </row>
    <row r="58" spans="1:14">
      <c r="A58" s="11">
        <v>54</v>
      </c>
      <c r="B58" s="20" t="s">
        <v>385</v>
      </c>
      <c r="C58" s="4" t="s">
        <v>13</v>
      </c>
      <c r="D58" s="14">
        <v>40209</v>
      </c>
      <c r="E58" s="4" t="s">
        <v>70</v>
      </c>
      <c r="F58" s="4"/>
      <c r="G58" s="4"/>
      <c r="H58" s="4" t="s">
        <v>345</v>
      </c>
      <c r="I58" s="4"/>
      <c r="J58" s="4"/>
      <c r="K58" s="20" t="s">
        <v>387</v>
      </c>
      <c r="L58" s="10">
        <v>42</v>
      </c>
      <c r="M58" s="10">
        <v>3</v>
      </c>
      <c r="N58" s="29">
        <f>SUM(_xlfn.AGGREGATE(14,6,E58:M58/{0,0,1,0,0,1,0,0,1},{1,2}))</f>
        <v>3</v>
      </c>
    </row>
    <row r="59" spans="1:14" ht="15" thickBot="1">
      <c r="A59" s="52">
        <v>55</v>
      </c>
      <c r="B59" s="46" t="s">
        <v>21</v>
      </c>
      <c r="C59" s="46" t="s">
        <v>22</v>
      </c>
      <c r="D59" s="51">
        <v>40425</v>
      </c>
      <c r="E59" s="46" t="s">
        <v>70</v>
      </c>
      <c r="F59" s="48">
        <v>45</v>
      </c>
      <c r="G59" s="48">
        <v>1</v>
      </c>
      <c r="H59" s="48" t="s">
        <v>345</v>
      </c>
      <c r="I59" s="48"/>
      <c r="J59" s="48"/>
      <c r="K59" s="45" t="s">
        <v>387</v>
      </c>
      <c r="L59" s="48"/>
      <c r="M59" s="48"/>
      <c r="N59" s="49">
        <f>SUM(_xlfn.AGGREGATE(14,6,E59:M59/{0,0,1,0,0,1,0,0,1},{1,2}))</f>
        <v>1</v>
      </c>
    </row>
    <row r="60" spans="1:14">
      <c r="A60" s="37">
        <v>56</v>
      </c>
      <c r="B60" s="38" t="s">
        <v>167</v>
      </c>
      <c r="C60" s="38" t="s">
        <v>128</v>
      </c>
      <c r="D60" s="50" t="s">
        <v>327</v>
      </c>
      <c r="E60" s="40" t="s">
        <v>177</v>
      </c>
      <c r="F60" s="41">
        <v>1</v>
      </c>
      <c r="G60" s="41">
        <v>1000</v>
      </c>
      <c r="H60" s="41" t="s">
        <v>346</v>
      </c>
      <c r="I60" s="41">
        <v>1</v>
      </c>
      <c r="J60" s="41">
        <v>1000</v>
      </c>
      <c r="K60" s="42" t="s">
        <v>346</v>
      </c>
      <c r="L60" s="41">
        <v>2</v>
      </c>
      <c r="M60" s="41">
        <v>800</v>
      </c>
      <c r="N60" s="43">
        <f>SUM(_xlfn.AGGREGATE(14,6,E60:M60/{0,0,1,0,0,1,0,0,1},{1,2}))</f>
        <v>2000</v>
      </c>
    </row>
    <row r="61" spans="1:14">
      <c r="A61" s="11">
        <v>57</v>
      </c>
      <c r="B61" s="30" t="s">
        <v>145</v>
      </c>
      <c r="C61" s="30" t="s">
        <v>136</v>
      </c>
      <c r="D61" s="33">
        <v>40127</v>
      </c>
      <c r="E61" s="4" t="s">
        <v>177</v>
      </c>
      <c r="F61" s="10">
        <v>3</v>
      </c>
      <c r="G61" s="10">
        <v>640</v>
      </c>
      <c r="H61" s="10" t="s">
        <v>346</v>
      </c>
      <c r="I61" s="10">
        <v>2</v>
      </c>
      <c r="J61" s="10">
        <v>800</v>
      </c>
      <c r="K61" s="20" t="s">
        <v>346</v>
      </c>
      <c r="L61" s="10">
        <v>1</v>
      </c>
      <c r="M61" s="10">
        <v>1000</v>
      </c>
      <c r="N61" s="29">
        <f>SUM(_xlfn.AGGREGATE(14,6,E61:M61/{0,0,1,0,0,1,0,0,1},{1,2}))</f>
        <v>1800</v>
      </c>
    </row>
    <row r="62" spans="1:14">
      <c r="A62" s="19">
        <v>58</v>
      </c>
      <c r="B62" s="30" t="s">
        <v>141</v>
      </c>
      <c r="C62" s="30" t="s">
        <v>128</v>
      </c>
      <c r="D62" s="32" t="s">
        <v>329</v>
      </c>
      <c r="E62" s="4" t="s">
        <v>177</v>
      </c>
      <c r="F62" s="10">
        <v>43</v>
      </c>
      <c r="G62" s="10">
        <v>2</v>
      </c>
      <c r="H62" s="10" t="s">
        <v>346</v>
      </c>
      <c r="I62" s="10">
        <v>3</v>
      </c>
      <c r="J62" s="10">
        <v>640</v>
      </c>
      <c r="K62" s="20" t="s">
        <v>346</v>
      </c>
      <c r="L62" s="10">
        <v>3</v>
      </c>
      <c r="M62" s="10">
        <v>640</v>
      </c>
      <c r="N62" s="29">
        <f>SUM(_xlfn.AGGREGATE(14,6,E62:M62/{0,0,1,0,0,1,0,0,1},{1,2}))</f>
        <v>1280</v>
      </c>
    </row>
    <row r="63" spans="1:14">
      <c r="A63" s="11">
        <v>59</v>
      </c>
      <c r="B63" s="30" t="s">
        <v>154</v>
      </c>
      <c r="C63" s="30" t="s">
        <v>132</v>
      </c>
      <c r="D63" s="32" t="s">
        <v>341</v>
      </c>
      <c r="E63" s="4" t="s">
        <v>177</v>
      </c>
      <c r="F63" s="10">
        <v>2</v>
      </c>
      <c r="G63" s="10">
        <v>800</v>
      </c>
      <c r="H63" s="10" t="s">
        <v>346</v>
      </c>
      <c r="I63" s="10">
        <v>15</v>
      </c>
      <c r="J63" s="10">
        <v>44</v>
      </c>
      <c r="K63" s="20" t="s">
        <v>346</v>
      </c>
      <c r="L63" s="10">
        <v>7</v>
      </c>
      <c r="M63" s="10">
        <v>262</v>
      </c>
      <c r="N63" s="29">
        <f>SUM(_xlfn.AGGREGATE(14,6,E63:M63/{0,0,1,0,0,1,0,0,1},{1,2}))</f>
        <v>1062</v>
      </c>
    </row>
    <row r="64" spans="1:14">
      <c r="A64" s="19">
        <v>60</v>
      </c>
      <c r="B64" s="30" t="s">
        <v>153</v>
      </c>
      <c r="C64" s="30" t="s">
        <v>130</v>
      </c>
      <c r="D64" s="34">
        <v>40318</v>
      </c>
      <c r="E64" s="4" t="s">
        <v>177</v>
      </c>
      <c r="F64" s="10">
        <v>6</v>
      </c>
      <c r="G64" s="10">
        <v>328</v>
      </c>
      <c r="H64" s="10" t="s">
        <v>346</v>
      </c>
      <c r="I64" s="10">
        <v>4</v>
      </c>
      <c r="J64" s="10">
        <v>512</v>
      </c>
      <c r="K64" s="20" t="s">
        <v>346</v>
      </c>
      <c r="L64" s="10"/>
      <c r="M64" s="10"/>
      <c r="N64" s="29">
        <f>SUM(_xlfn.AGGREGATE(14,6,E64:M64/{0,0,1,0,0,1,0,0,1},{1,2}))</f>
        <v>840</v>
      </c>
    </row>
    <row r="65" spans="1:14">
      <c r="A65" s="11">
        <v>61</v>
      </c>
      <c r="B65" s="30" t="s">
        <v>163</v>
      </c>
      <c r="C65" s="30" t="s">
        <v>128</v>
      </c>
      <c r="D65" s="32" t="s">
        <v>335</v>
      </c>
      <c r="E65" s="4" t="s">
        <v>177</v>
      </c>
      <c r="F65" s="10">
        <v>4</v>
      </c>
      <c r="G65" s="10">
        <v>512</v>
      </c>
      <c r="H65" s="10" t="s">
        <v>346</v>
      </c>
      <c r="I65" s="10">
        <v>8</v>
      </c>
      <c r="J65" s="10">
        <v>210</v>
      </c>
      <c r="K65" s="20" t="s">
        <v>346</v>
      </c>
      <c r="L65" s="10"/>
      <c r="M65" s="10"/>
      <c r="N65" s="29">
        <f>SUM(_xlfn.AGGREGATE(14,6,E65:M65/{0,0,1,0,0,1,0,0,1},{1,2}))</f>
        <v>722</v>
      </c>
    </row>
    <row r="66" spans="1:14">
      <c r="A66" s="19">
        <v>62</v>
      </c>
      <c r="B66" s="30" t="s">
        <v>164</v>
      </c>
      <c r="C66" s="30" t="s">
        <v>140</v>
      </c>
      <c r="D66" s="34">
        <v>40277</v>
      </c>
      <c r="E66" s="4" t="s">
        <v>177</v>
      </c>
      <c r="F66" s="10">
        <v>7</v>
      </c>
      <c r="G66" s="10">
        <v>262</v>
      </c>
      <c r="H66" s="10" t="s">
        <v>346</v>
      </c>
      <c r="I66" s="10">
        <v>5</v>
      </c>
      <c r="J66" s="10">
        <v>410</v>
      </c>
      <c r="K66" s="20" t="s">
        <v>346</v>
      </c>
      <c r="L66" s="10"/>
      <c r="M66" s="10"/>
      <c r="N66" s="29">
        <f>SUM(_xlfn.AGGREGATE(14,6,E66:M66/{0,0,1,0,0,1,0,0,1},{1,2}))</f>
        <v>672</v>
      </c>
    </row>
    <row r="67" spans="1:14">
      <c r="A67" s="11">
        <v>63</v>
      </c>
      <c r="B67" s="30" t="s">
        <v>146</v>
      </c>
      <c r="C67" s="30" t="s">
        <v>130</v>
      </c>
      <c r="D67" s="34">
        <v>40626</v>
      </c>
      <c r="E67" s="4" t="s">
        <v>177</v>
      </c>
      <c r="F67" s="10">
        <v>14</v>
      </c>
      <c r="G67" s="10">
        <v>55</v>
      </c>
      <c r="H67" s="10" t="s">
        <v>346</v>
      </c>
      <c r="I67" s="10">
        <v>10</v>
      </c>
      <c r="J67" s="10">
        <v>134</v>
      </c>
      <c r="K67" s="20" t="s">
        <v>346</v>
      </c>
      <c r="L67" s="10">
        <v>5</v>
      </c>
      <c r="M67" s="10">
        <v>410</v>
      </c>
      <c r="N67" s="29">
        <f>SUM(_xlfn.AGGREGATE(14,6,E67:M67/{0,0,1,0,0,1,0,0,1},{1,2}))</f>
        <v>544</v>
      </c>
    </row>
    <row r="68" spans="1:14">
      <c r="A68" s="19">
        <v>64</v>
      </c>
      <c r="B68" s="30" t="s">
        <v>161</v>
      </c>
      <c r="C68" s="30" t="s">
        <v>128</v>
      </c>
      <c r="D68" s="32" t="s">
        <v>333</v>
      </c>
      <c r="E68" s="4" t="s">
        <v>177</v>
      </c>
      <c r="F68" s="10">
        <v>8</v>
      </c>
      <c r="G68" s="10">
        <v>210</v>
      </c>
      <c r="H68" s="10" t="s">
        <v>346</v>
      </c>
      <c r="I68" s="10">
        <v>6</v>
      </c>
      <c r="J68" s="10">
        <v>328</v>
      </c>
      <c r="K68" s="20" t="s">
        <v>346</v>
      </c>
      <c r="L68" s="10">
        <v>19</v>
      </c>
      <c r="M68" s="10">
        <v>26</v>
      </c>
      <c r="N68" s="29">
        <f>SUM(_xlfn.AGGREGATE(14,6,E68:M68/{0,0,1,0,0,1,0,0,1},{1,2}))</f>
        <v>538</v>
      </c>
    </row>
    <row r="69" spans="1:14">
      <c r="A69" s="11">
        <v>65</v>
      </c>
      <c r="B69" s="30" t="s">
        <v>360</v>
      </c>
      <c r="C69" s="30" t="s">
        <v>136</v>
      </c>
      <c r="D69" s="35">
        <v>40509</v>
      </c>
      <c r="E69" s="4" t="s">
        <v>177</v>
      </c>
      <c r="F69" s="4"/>
      <c r="G69" s="4"/>
      <c r="H69" s="10" t="s">
        <v>346</v>
      </c>
      <c r="I69" s="10">
        <v>21</v>
      </c>
      <c r="J69" s="10">
        <v>24</v>
      </c>
      <c r="K69" s="20" t="s">
        <v>346</v>
      </c>
      <c r="L69" s="10">
        <v>4</v>
      </c>
      <c r="M69" s="10">
        <v>512</v>
      </c>
      <c r="N69" s="29">
        <f>SUM(_xlfn.AGGREGATE(14,6,E69:M69/{0,0,1,0,0,1,0,0,1},{1,2}))</f>
        <v>536</v>
      </c>
    </row>
    <row r="70" spans="1:14">
      <c r="A70" s="19">
        <v>66</v>
      </c>
      <c r="B70" s="30" t="s">
        <v>142</v>
      </c>
      <c r="C70" s="30" t="s">
        <v>130</v>
      </c>
      <c r="D70" s="34">
        <v>40277</v>
      </c>
      <c r="E70" s="4" t="s">
        <v>177</v>
      </c>
      <c r="F70" s="10">
        <v>9</v>
      </c>
      <c r="G70" s="10">
        <v>168</v>
      </c>
      <c r="H70" s="10" t="s">
        <v>346</v>
      </c>
      <c r="I70" s="10">
        <v>9</v>
      </c>
      <c r="J70" s="10">
        <v>168</v>
      </c>
      <c r="K70" s="20" t="s">
        <v>346</v>
      </c>
      <c r="L70" s="10">
        <v>6</v>
      </c>
      <c r="M70" s="10">
        <v>328</v>
      </c>
      <c r="N70" s="29">
        <f>SUM(_xlfn.AGGREGATE(14,6,E70:M70/{0,0,1,0,0,1,0,0,1},{1,2}))</f>
        <v>496</v>
      </c>
    </row>
    <row r="71" spans="1:14">
      <c r="A71" s="11">
        <v>67</v>
      </c>
      <c r="B71" s="30" t="s">
        <v>176</v>
      </c>
      <c r="C71" s="30" t="s">
        <v>140</v>
      </c>
      <c r="D71" s="34">
        <v>40151</v>
      </c>
      <c r="E71" s="4" t="s">
        <v>177</v>
      </c>
      <c r="F71" s="10">
        <v>5</v>
      </c>
      <c r="G71" s="10">
        <v>410</v>
      </c>
      <c r="H71" s="10" t="s">
        <v>346</v>
      </c>
      <c r="I71" s="10">
        <v>20</v>
      </c>
      <c r="J71" s="10">
        <v>25</v>
      </c>
      <c r="K71" s="20" t="s">
        <v>346</v>
      </c>
      <c r="L71" s="10"/>
      <c r="M71" s="10"/>
      <c r="N71" s="29">
        <f>SUM(_xlfn.AGGREGATE(14,6,E71:M71/{0,0,1,0,0,1,0,0,1},{1,2}))</f>
        <v>435</v>
      </c>
    </row>
    <row r="72" spans="1:14">
      <c r="A72" s="19">
        <v>68</v>
      </c>
      <c r="B72" s="30" t="s">
        <v>158</v>
      </c>
      <c r="C72" s="30" t="s">
        <v>136</v>
      </c>
      <c r="D72" s="33">
        <v>40647</v>
      </c>
      <c r="E72" s="4" t="s">
        <v>177</v>
      </c>
      <c r="F72" s="10">
        <v>17</v>
      </c>
      <c r="G72" s="10">
        <v>28</v>
      </c>
      <c r="H72" s="10" t="s">
        <v>346</v>
      </c>
      <c r="I72" s="10">
        <v>7</v>
      </c>
      <c r="J72" s="10">
        <v>262</v>
      </c>
      <c r="K72" s="20" t="s">
        <v>346</v>
      </c>
      <c r="L72" s="10">
        <v>10</v>
      </c>
      <c r="M72" s="10">
        <v>134</v>
      </c>
      <c r="N72" s="29">
        <f>SUM(_xlfn.AGGREGATE(14,6,E72:M72/{0,0,1,0,0,1,0,0,1},{1,2}))</f>
        <v>396</v>
      </c>
    </row>
    <row r="73" spans="1:14">
      <c r="A73" s="11">
        <v>69</v>
      </c>
      <c r="B73" s="30" t="s">
        <v>162</v>
      </c>
      <c r="C73" s="30" t="s">
        <v>128</v>
      </c>
      <c r="D73" s="32" t="s">
        <v>334</v>
      </c>
      <c r="E73" s="4" t="s">
        <v>177</v>
      </c>
      <c r="F73" s="10">
        <v>12</v>
      </c>
      <c r="G73" s="10">
        <v>86</v>
      </c>
      <c r="H73" s="10" t="s">
        <v>346</v>
      </c>
      <c r="I73" s="10">
        <v>17</v>
      </c>
      <c r="J73" s="10">
        <v>28</v>
      </c>
      <c r="K73" s="20" t="s">
        <v>346</v>
      </c>
      <c r="L73" s="10">
        <v>8</v>
      </c>
      <c r="M73" s="10">
        <v>210</v>
      </c>
      <c r="N73" s="29">
        <f>SUM(_xlfn.AGGREGATE(14,6,E73:M73/{0,0,1,0,0,1,0,0,1},{1,2}))</f>
        <v>296</v>
      </c>
    </row>
    <row r="74" spans="1:14">
      <c r="A74" s="19">
        <v>70</v>
      </c>
      <c r="B74" s="30" t="s">
        <v>168</v>
      </c>
      <c r="C74" s="30" t="s">
        <v>132</v>
      </c>
      <c r="D74" s="34">
        <v>40652</v>
      </c>
      <c r="E74" s="4" t="s">
        <v>177</v>
      </c>
      <c r="F74" s="10">
        <v>10</v>
      </c>
      <c r="G74" s="10">
        <v>134</v>
      </c>
      <c r="H74" s="10" t="s">
        <v>346</v>
      </c>
      <c r="I74" s="10">
        <v>16</v>
      </c>
      <c r="J74" s="10">
        <v>35</v>
      </c>
      <c r="K74" s="20" t="s">
        <v>346</v>
      </c>
      <c r="L74" s="10">
        <v>11</v>
      </c>
      <c r="M74" s="10">
        <v>107</v>
      </c>
      <c r="N74" s="29">
        <f>SUM(_xlfn.AGGREGATE(14,6,E74:M74/{0,0,1,0,0,1,0,0,1},{1,2}))</f>
        <v>241</v>
      </c>
    </row>
    <row r="75" spans="1:14">
      <c r="A75" s="11">
        <v>71</v>
      </c>
      <c r="B75" s="30" t="s">
        <v>134</v>
      </c>
      <c r="C75" s="30" t="s">
        <v>130</v>
      </c>
      <c r="D75" s="34">
        <v>40536</v>
      </c>
      <c r="E75" s="4" t="s">
        <v>177</v>
      </c>
      <c r="F75" s="10">
        <v>16</v>
      </c>
      <c r="G75" s="10">
        <v>35</v>
      </c>
      <c r="H75" s="10" t="s">
        <v>346</v>
      </c>
      <c r="I75" s="10">
        <v>22</v>
      </c>
      <c r="J75" s="10">
        <v>23</v>
      </c>
      <c r="K75" s="20" t="s">
        <v>346</v>
      </c>
      <c r="L75" s="10">
        <v>9</v>
      </c>
      <c r="M75" s="10">
        <v>168</v>
      </c>
      <c r="N75" s="29">
        <f>SUM(_xlfn.AGGREGATE(14,6,E75:M75/{0,0,1,0,0,1,0,0,1},{1,2}))</f>
        <v>203</v>
      </c>
    </row>
    <row r="76" spans="1:14">
      <c r="A76" s="19">
        <v>72</v>
      </c>
      <c r="B76" s="20" t="s">
        <v>137</v>
      </c>
      <c r="C76" s="4" t="s">
        <v>130</v>
      </c>
      <c r="D76" s="15">
        <v>40554</v>
      </c>
      <c r="E76" s="4" t="s">
        <v>177</v>
      </c>
      <c r="F76" s="10">
        <v>21</v>
      </c>
      <c r="G76" s="10">
        <v>24</v>
      </c>
      <c r="H76" s="10" t="s">
        <v>346</v>
      </c>
      <c r="I76" s="10">
        <v>12</v>
      </c>
      <c r="J76" s="10">
        <v>86</v>
      </c>
      <c r="K76" s="20" t="s">
        <v>346</v>
      </c>
      <c r="L76" s="10">
        <v>14</v>
      </c>
      <c r="M76" s="10">
        <v>55</v>
      </c>
      <c r="N76" s="29">
        <f>SUM(_xlfn.AGGREGATE(14,6,E76:M76/{0,0,1,0,0,1,0,0,1},{1,2}))</f>
        <v>141</v>
      </c>
    </row>
    <row r="77" spans="1:14">
      <c r="A77" s="11">
        <v>73</v>
      </c>
      <c r="B77" s="4" t="s">
        <v>131</v>
      </c>
      <c r="C77" s="4" t="s">
        <v>132</v>
      </c>
      <c r="D77" s="14">
        <v>40539</v>
      </c>
      <c r="E77" s="4" t="s">
        <v>177</v>
      </c>
      <c r="F77" s="10">
        <v>20</v>
      </c>
      <c r="G77" s="10">
        <v>25</v>
      </c>
      <c r="H77" s="10" t="s">
        <v>346</v>
      </c>
      <c r="I77" s="10">
        <v>11</v>
      </c>
      <c r="J77" s="10">
        <v>107</v>
      </c>
      <c r="K77" s="20" t="s">
        <v>346</v>
      </c>
      <c r="L77" s="10">
        <v>32</v>
      </c>
      <c r="M77" s="10">
        <v>13</v>
      </c>
      <c r="N77" s="29">
        <f>SUM(_xlfn.AGGREGATE(14,6,E77:M77/{0,0,1,0,0,1,0,0,1},{1,2}))</f>
        <v>132</v>
      </c>
    </row>
    <row r="78" spans="1:14">
      <c r="A78" s="19">
        <v>74</v>
      </c>
      <c r="B78" s="4" t="s">
        <v>139</v>
      </c>
      <c r="C78" s="4" t="s">
        <v>140</v>
      </c>
      <c r="D78" s="16">
        <v>40118</v>
      </c>
      <c r="E78" s="4" t="s">
        <v>177</v>
      </c>
      <c r="F78" s="10">
        <v>11</v>
      </c>
      <c r="G78" s="10">
        <v>107</v>
      </c>
      <c r="H78" s="10" t="s">
        <v>346</v>
      </c>
      <c r="I78" s="10">
        <v>37</v>
      </c>
      <c r="J78" s="10">
        <v>8</v>
      </c>
      <c r="K78" s="20" t="s">
        <v>346</v>
      </c>
      <c r="L78" s="10"/>
      <c r="M78" s="10"/>
      <c r="N78" s="29">
        <f>SUM(_xlfn.AGGREGATE(14,6,E78:M78/{0,0,1,0,0,1,0,0,1},{1,2}))</f>
        <v>115</v>
      </c>
    </row>
    <row r="79" spans="1:14">
      <c r="A79" s="11">
        <v>75</v>
      </c>
      <c r="B79" s="4" t="s">
        <v>147</v>
      </c>
      <c r="C79" s="4" t="s">
        <v>128</v>
      </c>
      <c r="D79" s="13" t="s">
        <v>330</v>
      </c>
      <c r="E79" s="4" t="s">
        <v>177</v>
      </c>
      <c r="F79" s="10">
        <v>30</v>
      </c>
      <c r="G79" s="10">
        <v>15</v>
      </c>
      <c r="H79" s="10" t="s">
        <v>346</v>
      </c>
      <c r="I79" s="10">
        <v>34</v>
      </c>
      <c r="J79" s="10">
        <v>11</v>
      </c>
      <c r="K79" s="20" t="s">
        <v>346</v>
      </c>
      <c r="L79" s="10">
        <v>12</v>
      </c>
      <c r="M79" s="10">
        <v>86</v>
      </c>
      <c r="N79" s="29">
        <f>SUM(_xlfn.AGGREGATE(14,6,E79:M79/{0,0,1,0,0,1,0,0,1},{1,2}))</f>
        <v>101</v>
      </c>
    </row>
    <row r="80" spans="1:14">
      <c r="A80" s="19">
        <v>76</v>
      </c>
      <c r="B80" s="4" t="s">
        <v>174</v>
      </c>
      <c r="C80" s="4" t="s">
        <v>128</v>
      </c>
      <c r="D80" s="13" t="s">
        <v>337</v>
      </c>
      <c r="E80" s="4" t="s">
        <v>177</v>
      </c>
      <c r="F80" s="10">
        <v>19</v>
      </c>
      <c r="G80" s="10">
        <v>26</v>
      </c>
      <c r="H80" s="10" t="s">
        <v>346</v>
      </c>
      <c r="I80" s="10">
        <v>18</v>
      </c>
      <c r="J80" s="10">
        <v>27</v>
      </c>
      <c r="K80" s="20" t="s">
        <v>346</v>
      </c>
      <c r="L80" s="10">
        <v>13</v>
      </c>
      <c r="M80" s="10">
        <v>69</v>
      </c>
      <c r="N80" s="29">
        <f>SUM(_xlfn.AGGREGATE(14,6,E80:M80/{0,0,1,0,0,1,0,0,1},{1,2}))</f>
        <v>96</v>
      </c>
    </row>
    <row r="81" spans="1:14">
      <c r="A81" s="11">
        <v>77</v>
      </c>
      <c r="B81" s="20" t="s">
        <v>175</v>
      </c>
      <c r="C81" s="4" t="s">
        <v>128</v>
      </c>
      <c r="D81" s="13" t="s">
        <v>338</v>
      </c>
      <c r="E81" s="4" t="s">
        <v>177</v>
      </c>
      <c r="F81" s="10">
        <v>13</v>
      </c>
      <c r="G81" s="10">
        <v>69</v>
      </c>
      <c r="H81" s="10" t="s">
        <v>346</v>
      </c>
      <c r="I81" s="10">
        <v>19</v>
      </c>
      <c r="J81" s="10">
        <v>26</v>
      </c>
      <c r="K81" s="20" t="s">
        <v>346</v>
      </c>
      <c r="L81" s="10">
        <v>18</v>
      </c>
      <c r="M81" s="10">
        <v>27</v>
      </c>
      <c r="N81" s="29">
        <f>SUM(_xlfn.AGGREGATE(14,6,E81:M81/{0,0,1,0,0,1,0,0,1},{1,2}))</f>
        <v>96</v>
      </c>
    </row>
    <row r="82" spans="1:14">
      <c r="A82" s="19">
        <v>78</v>
      </c>
      <c r="B82" s="4" t="s">
        <v>156</v>
      </c>
      <c r="C82" s="4" t="s">
        <v>128</v>
      </c>
      <c r="D82" s="13" t="s">
        <v>331</v>
      </c>
      <c r="E82" s="4" t="s">
        <v>177</v>
      </c>
      <c r="F82" s="10">
        <v>34</v>
      </c>
      <c r="G82" s="10">
        <v>11</v>
      </c>
      <c r="H82" s="10" t="s">
        <v>346</v>
      </c>
      <c r="I82" s="10">
        <v>13</v>
      </c>
      <c r="J82" s="10">
        <v>69</v>
      </c>
      <c r="K82" s="20" t="s">
        <v>346</v>
      </c>
      <c r="L82" s="10">
        <v>24</v>
      </c>
      <c r="M82" s="10">
        <v>21</v>
      </c>
      <c r="N82" s="29">
        <f>SUM(_xlfn.AGGREGATE(14,6,E82:M82/{0,0,1,0,0,1,0,0,1},{1,2}))</f>
        <v>90</v>
      </c>
    </row>
    <row r="83" spans="1:14">
      <c r="A83" s="11">
        <v>79</v>
      </c>
      <c r="B83" s="4" t="s">
        <v>151</v>
      </c>
      <c r="C83" s="4" t="s">
        <v>132</v>
      </c>
      <c r="D83" s="13" t="s">
        <v>340</v>
      </c>
      <c r="E83" s="4" t="s">
        <v>177</v>
      </c>
      <c r="F83" s="10">
        <v>15</v>
      </c>
      <c r="G83" s="10">
        <v>44</v>
      </c>
      <c r="H83" s="10" t="s">
        <v>346</v>
      </c>
      <c r="I83" s="10">
        <v>25</v>
      </c>
      <c r="J83" s="10">
        <v>20</v>
      </c>
      <c r="K83" s="20" t="s">
        <v>346</v>
      </c>
      <c r="L83" s="10">
        <v>17</v>
      </c>
      <c r="M83" s="10">
        <v>28</v>
      </c>
      <c r="N83" s="29">
        <f>SUM(_xlfn.AGGREGATE(14,6,E83:M83/{0,0,1,0,0,1,0,0,1},{1,2}))</f>
        <v>72</v>
      </c>
    </row>
    <row r="84" spans="1:14">
      <c r="A84" s="19">
        <v>80</v>
      </c>
      <c r="B84" s="4" t="s">
        <v>135</v>
      </c>
      <c r="C84" s="4" t="s">
        <v>136</v>
      </c>
      <c r="D84" s="17">
        <v>40554</v>
      </c>
      <c r="E84" s="4" t="s">
        <v>177</v>
      </c>
      <c r="F84" s="10">
        <v>36</v>
      </c>
      <c r="G84" s="10">
        <v>9</v>
      </c>
      <c r="H84" s="10" t="s">
        <v>346</v>
      </c>
      <c r="I84" s="10">
        <v>24</v>
      </c>
      <c r="J84" s="10">
        <v>21</v>
      </c>
      <c r="K84" s="20" t="s">
        <v>346</v>
      </c>
      <c r="L84" s="10">
        <v>15</v>
      </c>
      <c r="M84" s="10">
        <v>44</v>
      </c>
      <c r="N84" s="29">
        <f>SUM(_xlfn.AGGREGATE(14,6,E84:M84/{0,0,1,0,0,1,0,0,1},{1,2}))</f>
        <v>65</v>
      </c>
    </row>
    <row r="85" spans="1:14">
      <c r="A85" s="11">
        <v>81</v>
      </c>
      <c r="B85" s="20" t="s">
        <v>347</v>
      </c>
      <c r="C85" s="4" t="s">
        <v>171</v>
      </c>
      <c r="D85" s="25">
        <v>40493</v>
      </c>
      <c r="E85" s="4" t="s">
        <v>177</v>
      </c>
      <c r="F85" s="4"/>
      <c r="G85" s="4"/>
      <c r="H85" s="10" t="s">
        <v>346</v>
      </c>
      <c r="I85" s="10">
        <v>14</v>
      </c>
      <c r="J85" s="10">
        <v>55</v>
      </c>
      <c r="K85" s="20" t="s">
        <v>346</v>
      </c>
      <c r="L85" s="10"/>
      <c r="M85" s="10"/>
      <c r="N85" s="29">
        <f>SUM(_xlfn.AGGREGATE(14,6,E85:M85/{0,0,1,0,0,1,0,0,1},{1,2}))</f>
        <v>55</v>
      </c>
    </row>
    <row r="86" spans="1:14">
      <c r="A86" s="19">
        <v>82</v>
      </c>
      <c r="B86" s="4" t="s">
        <v>148</v>
      </c>
      <c r="C86" s="4" t="s">
        <v>130</v>
      </c>
      <c r="D86" s="16">
        <v>40305</v>
      </c>
      <c r="E86" s="4" t="s">
        <v>177</v>
      </c>
      <c r="F86" s="10">
        <v>31</v>
      </c>
      <c r="G86" s="10">
        <v>14</v>
      </c>
      <c r="H86" s="10" t="s">
        <v>346</v>
      </c>
      <c r="I86" s="10">
        <v>45</v>
      </c>
      <c r="J86" s="10">
        <v>1</v>
      </c>
      <c r="K86" s="20" t="s">
        <v>346</v>
      </c>
      <c r="L86" s="10">
        <v>16</v>
      </c>
      <c r="M86" s="10">
        <v>35</v>
      </c>
      <c r="N86" s="29">
        <f>SUM(_xlfn.AGGREGATE(14,6,E86:M86/{0,0,1,0,0,1,0,0,1},{1,2}))</f>
        <v>49</v>
      </c>
    </row>
    <row r="87" spans="1:14">
      <c r="A87" s="11">
        <v>83</v>
      </c>
      <c r="B87" s="4" t="s">
        <v>157</v>
      </c>
      <c r="C87" s="4" t="s">
        <v>130</v>
      </c>
      <c r="D87" s="16">
        <v>40517</v>
      </c>
      <c r="E87" s="4" t="s">
        <v>177</v>
      </c>
      <c r="F87" s="10">
        <v>22</v>
      </c>
      <c r="G87" s="10">
        <v>23</v>
      </c>
      <c r="H87" s="10" t="s">
        <v>346</v>
      </c>
      <c r="I87" s="10">
        <v>23</v>
      </c>
      <c r="J87" s="10">
        <v>22</v>
      </c>
      <c r="K87" s="20" t="s">
        <v>346</v>
      </c>
      <c r="L87" s="10">
        <v>22</v>
      </c>
      <c r="M87" s="10">
        <v>23</v>
      </c>
      <c r="N87" s="29">
        <f>SUM(_xlfn.AGGREGATE(14,6,E87:M87/{0,0,1,0,0,1,0,0,1},{1,2}))</f>
        <v>46</v>
      </c>
    </row>
    <row r="88" spans="1:14">
      <c r="A88" s="19">
        <v>84</v>
      </c>
      <c r="B88" s="4" t="s">
        <v>152</v>
      </c>
      <c r="C88" s="4" t="s">
        <v>132</v>
      </c>
      <c r="D88" s="16">
        <v>40457</v>
      </c>
      <c r="E88" s="4" t="s">
        <v>177</v>
      </c>
      <c r="F88" s="10">
        <v>26</v>
      </c>
      <c r="G88" s="10">
        <v>19</v>
      </c>
      <c r="H88" s="10" t="s">
        <v>346</v>
      </c>
      <c r="I88" s="10">
        <v>31</v>
      </c>
      <c r="J88" s="10">
        <v>14</v>
      </c>
      <c r="K88" s="20" t="s">
        <v>346</v>
      </c>
      <c r="L88" s="10">
        <v>21</v>
      </c>
      <c r="M88" s="10">
        <v>24</v>
      </c>
      <c r="N88" s="29">
        <f>SUM(_xlfn.AGGREGATE(14,6,E88:M88/{0,0,1,0,0,1,0,0,1},{1,2}))</f>
        <v>43</v>
      </c>
    </row>
    <row r="89" spans="1:14">
      <c r="A89" s="11">
        <v>85</v>
      </c>
      <c r="B89" s="4" t="s">
        <v>144</v>
      </c>
      <c r="C89" s="4" t="s">
        <v>136</v>
      </c>
      <c r="D89" s="17">
        <v>40072</v>
      </c>
      <c r="E89" s="4" t="s">
        <v>177</v>
      </c>
      <c r="F89" s="10">
        <v>24</v>
      </c>
      <c r="G89" s="10">
        <v>21</v>
      </c>
      <c r="H89" s="10" t="s">
        <v>346</v>
      </c>
      <c r="I89" s="10">
        <v>26</v>
      </c>
      <c r="J89" s="10">
        <v>19</v>
      </c>
      <c r="K89" s="20" t="s">
        <v>346</v>
      </c>
      <c r="L89" s="10"/>
      <c r="M89" s="10"/>
      <c r="N89" s="29">
        <f>SUM(_xlfn.AGGREGATE(14,6,E89:M89/{0,0,1,0,0,1,0,0,1},{1,2}))</f>
        <v>40</v>
      </c>
    </row>
    <row r="90" spans="1:14">
      <c r="A90" s="19">
        <v>86</v>
      </c>
      <c r="B90" s="4" t="s">
        <v>169</v>
      </c>
      <c r="C90" s="4" t="s">
        <v>136</v>
      </c>
      <c r="D90" s="17">
        <v>40397</v>
      </c>
      <c r="E90" s="4" t="s">
        <v>177</v>
      </c>
      <c r="F90" s="10">
        <v>28</v>
      </c>
      <c r="G90" s="10">
        <v>17</v>
      </c>
      <c r="H90" s="10" t="s">
        <v>346</v>
      </c>
      <c r="I90" s="10">
        <v>28</v>
      </c>
      <c r="J90" s="10">
        <v>17</v>
      </c>
      <c r="K90" s="20" t="s">
        <v>346</v>
      </c>
      <c r="L90" s="10">
        <v>23</v>
      </c>
      <c r="M90" s="10">
        <v>22</v>
      </c>
      <c r="N90" s="29">
        <f>SUM(_xlfn.AGGREGATE(14,6,E90:M90/{0,0,1,0,0,1,0,0,1},{1,2}))</f>
        <v>39</v>
      </c>
    </row>
    <row r="91" spans="1:14">
      <c r="A91" s="11">
        <v>87</v>
      </c>
      <c r="B91" s="4" t="s">
        <v>133</v>
      </c>
      <c r="C91" s="4" t="s">
        <v>132</v>
      </c>
      <c r="D91" s="13" t="s">
        <v>339</v>
      </c>
      <c r="E91" s="4" t="s">
        <v>177</v>
      </c>
      <c r="F91" s="10">
        <v>25</v>
      </c>
      <c r="G91" s="10">
        <v>20</v>
      </c>
      <c r="H91" s="10" t="s">
        <v>346</v>
      </c>
      <c r="I91" s="10">
        <v>27</v>
      </c>
      <c r="J91" s="10">
        <v>18</v>
      </c>
      <c r="K91" s="20" t="s">
        <v>346</v>
      </c>
      <c r="L91" s="10">
        <v>29</v>
      </c>
      <c r="M91" s="10">
        <v>16</v>
      </c>
      <c r="N91" s="29">
        <f>SUM(_xlfn.AGGREGATE(14,6,E91:M91/{0,0,1,0,0,1,0,0,1},{1,2}))</f>
        <v>38</v>
      </c>
    </row>
    <row r="92" spans="1:14">
      <c r="A92" s="19">
        <v>88</v>
      </c>
      <c r="B92" s="4" t="s">
        <v>166</v>
      </c>
      <c r="C92" s="4" t="s">
        <v>132</v>
      </c>
      <c r="D92" s="16">
        <v>40349</v>
      </c>
      <c r="E92" s="4" t="s">
        <v>177</v>
      </c>
      <c r="F92" s="10">
        <v>33</v>
      </c>
      <c r="G92" s="10">
        <v>12</v>
      </c>
      <c r="H92" s="10" t="s">
        <v>346</v>
      </c>
      <c r="I92" s="10"/>
      <c r="J92" s="10"/>
      <c r="K92" s="20" t="s">
        <v>346</v>
      </c>
      <c r="L92" s="10">
        <v>20</v>
      </c>
      <c r="M92" s="10">
        <v>25</v>
      </c>
      <c r="N92" s="29">
        <f>SUM(_xlfn.AGGREGATE(14,6,E92:M92/{0,0,1,0,0,1,0,0,1},{1,2}))</f>
        <v>37</v>
      </c>
    </row>
    <row r="93" spans="1:14">
      <c r="A93" s="11">
        <v>89</v>
      </c>
      <c r="B93" s="4" t="s">
        <v>155</v>
      </c>
      <c r="C93" s="4" t="s">
        <v>136</v>
      </c>
      <c r="D93" s="16">
        <v>40222</v>
      </c>
      <c r="E93" s="4" t="s">
        <v>177</v>
      </c>
      <c r="F93" s="10">
        <v>23</v>
      </c>
      <c r="G93" s="10">
        <v>22</v>
      </c>
      <c r="H93" s="10" t="s">
        <v>346</v>
      </c>
      <c r="I93" s="10">
        <v>32</v>
      </c>
      <c r="J93" s="10">
        <v>13</v>
      </c>
      <c r="K93" s="20" t="s">
        <v>346</v>
      </c>
      <c r="L93" s="10">
        <v>32</v>
      </c>
      <c r="M93" s="10">
        <v>13</v>
      </c>
      <c r="N93" s="29">
        <f>SUM(_xlfn.AGGREGATE(14,6,E93:M93/{0,0,1,0,0,1,0,0,1},{1,2}))</f>
        <v>35</v>
      </c>
    </row>
    <row r="94" spans="1:14">
      <c r="A94" s="19">
        <v>90</v>
      </c>
      <c r="B94" s="4" t="s">
        <v>129</v>
      </c>
      <c r="C94" s="4" t="s">
        <v>130</v>
      </c>
      <c r="D94" s="15">
        <v>40594</v>
      </c>
      <c r="E94" s="4" t="s">
        <v>177</v>
      </c>
      <c r="F94" s="10">
        <v>27</v>
      </c>
      <c r="G94" s="10">
        <v>18</v>
      </c>
      <c r="H94" s="10" t="s">
        <v>346</v>
      </c>
      <c r="I94" s="10"/>
      <c r="J94" s="10"/>
      <c r="K94" s="20" t="s">
        <v>346</v>
      </c>
      <c r="L94" s="10">
        <v>30</v>
      </c>
      <c r="M94" s="10">
        <v>15</v>
      </c>
      <c r="N94" s="29">
        <f>SUM(_xlfn.AGGREGATE(14,6,E94:M94/{0,0,1,0,0,1,0,0,1},{1,2}))</f>
        <v>33</v>
      </c>
    </row>
    <row r="95" spans="1:14">
      <c r="A95" s="11">
        <v>91</v>
      </c>
      <c r="B95" s="4" t="s">
        <v>165</v>
      </c>
      <c r="C95" s="4" t="s">
        <v>128</v>
      </c>
      <c r="D95" s="13" t="s">
        <v>336</v>
      </c>
      <c r="E95" s="4" t="s">
        <v>177</v>
      </c>
      <c r="F95" s="10">
        <v>35</v>
      </c>
      <c r="G95" s="10">
        <v>10</v>
      </c>
      <c r="H95" s="10" t="s">
        <v>346</v>
      </c>
      <c r="I95" s="10">
        <v>30</v>
      </c>
      <c r="J95" s="10">
        <v>15</v>
      </c>
      <c r="K95" s="20" t="s">
        <v>346</v>
      </c>
      <c r="L95" s="10">
        <v>28</v>
      </c>
      <c r="M95" s="10">
        <v>17</v>
      </c>
      <c r="N95" s="29">
        <f>SUM(_xlfn.AGGREGATE(14,6,E95:M95/{0,0,1,0,0,1,0,0,1},{1,2}))</f>
        <v>32</v>
      </c>
    </row>
    <row r="96" spans="1:14">
      <c r="A96" s="19">
        <v>92</v>
      </c>
      <c r="B96" s="4" t="s">
        <v>143</v>
      </c>
      <c r="C96" s="4" t="s">
        <v>140</v>
      </c>
      <c r="D96" s="16">
        <v>40125</v>
      </c>
      <c r="E96" s="4" t="s">
        <v>177</v>
      </c>
      <c r="F96" s="10">
        <v>29</v>
      </c>
      <c r="G96" s="10">
        <v>16</v>
      </c>
      <c r="H96" s="10" t="s">
        <v>346</v>
      </c>
      <c r="I96" s="10">
        <v>29</v>
      </c>
      <c r="J96" s="10">
        <v>16</v>
      </c>
      <c r="K96" s="20" t="s">
        <v>346</v>
      </c>
      <c r="L96" s="10"/>
      <c r="M96" s="10"/>
      <c r="N96" s="29">
        <f>SUM(_xlfn.AGGREGATE(14,6,E96:M96/{0,0,1,0,0,1,0,0,1},{1,2}))</f>
        <v>32</v>
      </c>
    </row>
    <row r="97" spans="1:14">
      <c r="A97" s="11">
        <v>93</v>
      </c>
      <c r="B97" s="4" t="s">
        <v>173</v>
      </c>
      <c r="C97" s="4" t="s">
        <v>130</v>
      </c>
      <c r="D97" s="16">
        <v>40681</v>
      </c>
      <c r="E97" s="4" t="s">
        <v>177</v>
      </c>
      <c r="F97" s="10">
        <v>37</v>
      </c>
      <c r="G97" s="10">
        <v>8</v>
      </c>
      <c r="H97" s="10" t="s">
        <v>346</v>
      </c>
      <c r="I97" s="10">
        <v>36</v>
      </c>
      <c r="J97" s="10">
        <v>9</v>
      </c>
      <c r="K97" s="20" t="s">
        <v>346</v>
      </c>
      <c r="L97" s="10">
        <v>26</v>
      </c>
      <c r="M97" s="10">
        <v>19</v>
      </c>
      <c r="N97" s="29">
        <f>SUM(_xlfn.AGGREGATE(14,6,E97:M97/{0,0,1,0,0,1,0,0,1},{1,2}))</f>
        <v>28</v>
      </c>
    </row>
    <row r="98" spans="1:14">
      <c r="A98" s="19">
        <v>94</v>
      </c>
      <c r="B98" s="4" t="s">
        <v>149</v>
      </c>
      <c r="C98" s="4" t="s">
        <v>130</v>
      </c>
      <c r="D98" s="16">
        <v>40033</v>
      </c>
      <c r="E98" s="4" t="s">
        <v>177</v>
      </c>
      <c r="F98" s="10">
        <v>18</v>
      </c>
      <c r="G98" s="10">
        <v>27</v>
      </c>
      <c r="H98" s="10" t="s">
        <v>346</v>
      </c>
      <c r="I98" s="10"/>
      <c r="J98" s="10"/>
      <c r="K98" s="20" t="s">
        <v>346</v>
      </c>
      <c r="L98" s="10"/>
      <c r="M98" s="10"/>
      <c r="N98" s="29">
        <f>SUM(_xlfn.AGGREGATE(14,6,E98:M98/{0,0,1,0,0,1,0,0,1},{1,2}))</f>
        <v>27</v>
      </c>
    </row>
    <row r="99" spans="1:14">
      <c r="A99" s="11">
        <v>95</v>
      </c>
      <c r="B99" s="4" t="s">
        <v>159</v>
      </c>
      <c r="C99" s="4" t="s">
        <v>132</v>
      </c>
      <c r="D99" s="16">
        <v>40541</v>
      </c>
      <c r="E99" s="4" t="s">
        <v>177</v>
      </c>
      <c r="F99" s="10">
        <v>38</v>
      </c>
      <c r="G99" s="10">
        <v>7</v>
      </c>
      <c r="H99" s="10" t="s">
        <v>346</v>
      </c>
      <c r="I99" s="10">
        <v>43</v>
      </c>
      <c r="J99" s="10">
        <v>2</v>
      </c>
      <c r="K99" s="20" t="s">
        <v>346</v>
      </c>
      <c r="L99" s="10">
        <v>27</v>
      </c>
      <c r="M99" s="10">
        <v>18</v>
      </c>
      <c r="N99" s="29">
        <f>SUM(_xlfn.AGGREGATE(14,6,E99:M99/{0,0,1,0,0,1,0,0,1},{1,2}))</f>
        <v>25</v>
      </c>
    </row>
    <row r="100" spans="1:14">
      <c r="A100" s="19">
        <v>96</v>
      </c>
      <c r="B100" s="20" t="s">
        <v>364</v>
      </c>
      <c r="C100" s="4" t="s">
        <v>128</v>
      </c>
      <c r="D100" s="23">
        <v>40345</v>
      </c>
      <c r="E100" s="4" t="s">
        <v>177</v>
      </c>
      <c r="F100" s="4"/>
      <c r="G100" s="4"/>
      <c r="H100" s="10" t="s">
        <v>346</v>
      </c>
      <c r="I100" s="10">
        <v>40</v>
      </c>
      <c r="J100" s="10">
        <v>5</v>
      </c>
      <c r="K100" s="20" t="s">
        <v>346</v>
      </c>
      <c r="L100" s="10">
        <v>25</v>
      </c>
      <c r="M100" s="10">
        <v>20</v>
      </c>
      <c r="N100" s="29">
        <f>SUM(_xlfn.AGGREGATE(14,6,E100:M100/{0,0,1,0,0,1,0,0,1},{1,2}))</f>
        <v>25</v>
      </c>
    </row>
    <row r="101" spans="1:14">
      <c r="A101" s="11">
        <v>97</v>
      </c>
      <c r="B101" s="4" t="s">
        <v>150</v>
      </c>
      <c r="C101" s="4" t="s">
        <v>140</v>
      </c>
      <c r="D101" s="16">
        <v>40536</v>
      </c>
      <c r="E101" s="4" t="s">
        <v>177</v>
      </c>
      <c r="F101" s="10">
        <v>32</v>
      </c>
      <c r="G101" s="10">
        <v>13</v>
      </c>
      <c r="H101" s="10" t="s">
        <v>346</v>
      </c>
      <c r="I101" s="10">
        <v>39</v>
      </c>
      <c r="J101" s="10">
        <v>6</v>
      </c>
      <c r="K101" s="20" t="s">
        <v>346</v>
      </c>
      <c r="L101" s="10"/>
      <c r="M101" s="10"/>
      <c r="N101" s="29">
        <f>SUM(_xlfn.AGGREGATE(14,6,E101:M101/{0,0,1,0,0,1,0,0,1},{1,2}))</f>
        <v>19</v>
      </c>
    </row>
    <row r="102" spans="1:14">
      <c r="A102" s="19">
        <v>98</v>
      </c>
      <c r="B102" s="20" t="s">
        <v>138</v>
      </c>
      <c r="C102" s="4" t="s">
        <v>130</v>
      </c>
      <c r="D102" s="16">
        <v>40688</v>
      </c>
      <c r="E102" s="4" t="s">
        <v>177</v>
      </c>
      <c r="F102" s="10">
        <v>41</v>
      </c>
      <c r="G102" s="10">
        <v>4</v>
      </c>
      <c r="H102" s="10" t="s">
        <v>346</v>
      </c>
      <c r="I102" s="10"/>
      <c r="J102" s="10"/>
      <c r="K102" s="20" t="s">
        <v>346</v>
      </c>
      <c r="L102" s="10">
        <v>31</v>
      </c>
      <c r="M102" s="10">
        <v>14</v>
      </c>
      <c r="N102" s="29">
        <f>SUM(_xlfn.AGGREGATE(14,6,E102:M102/{0,0,1,0,0,1,0,0,1},{1,2}))</f>
        <v>18</v>
      </c>
    </row>
    <row r="103" spans="1:14">
      <c r="A103" s="11">
        <v>99</v>
      </c>
      <c r="B103" s="20" t="s">
        <v>383</v>
      </c>
      <c r="C103" s="4" t="s">
        <v>128</v>
      </c>
      <c r="D103" s="14">
        <v>40452</v>
      </c>
      <c r="E103" s="4" t="s">
        <v>177</v>
      </c>
      <c r="F103" s="4"/>
      <c r="G103" s="4"/>
      <c r="H103" s="4" t="s">
        <v>346</v>
      </c>
      <c r="I103" s="4"/>
      <c r="J103" s="4"/>
      <c r="K103" s="20" t="s">
        <v>346</v>
      </c>
      <c r="L103" s="10">
        <v>32</v>
      </c>
      <c r="M103" s="10">
        <v>13</v>
      </c>
      <c r="N103" s="29">
        <f>SUM(_xlfn.AGGREGATE(14,6,E103:M103/{0,0,1,0,0,1,0,0,1},{1,2}))</f>
        <v>13</v>
      </c>
    </row>
    <row r="104" spans="1:14">
      <c r="A104" s="19">
        <v>100</v>
      </c>
      <c r="B104" s="4" t="s">
        <v>127</v>
      </c>
      <c r="C104" s="4" t="s">
        <v>128</v>
      </c>
      <c r="D104" s="13" t="s">
        <v>328</v>
      </c>
      <c r="E104" s="4" t="s">
        <v>177</v>
      </c>
      <c r="F104" s="10">
        <v>43</v>
      </c>
      <c r="G104" s="10">
        <v>2</v>
      </c>
      <c r="H104" s="10" t="s">
        <v>346</v>
      </c>
      <c r="I104" s="10">
        <v>35</v>
      </c>
      <c r="J104" s="10">
        <v>10</v>
      </c>
      <c r="K104" s="20" t="s">
        <v>346</v>
      </c>
      <c r="L104" s="10"/>
      <c r="M104" s="10"/>
      <c r="N104" s="29">
        <f>SUM(_xlfn.AGGREGATE(14,6,E104:M104/{0,0,1,0,0,1,0,0,1},{1,2}))</f>
        <v>12</v>
      </c>
    </row>
    <row r="105" spans="1:14">
      <c r="A105" s="11">
        <v>101</v>
      </c>
      <c r="B105" s="20" t="s">
        <v>352</v>
      </c>
      <c r="C105" s="4" t="s">
        <v>140</v>
      </c>
      <c r="D105" s="25">
        <v>40081</v>
      </c>
      <c r="E105" s="4" t="s">
        <v>177</v>
      </c>
      <c r="F105" s="4"/>
      <c r="G105" s="4"/>
      <c r="H105" s="10" t="s">
        <v>346</v>
      </c>
      <c r="I105" s="10">
        <v>33</v>
      </c>
      <c r="J105" s="10">
        <v>12</v>
      </c>
      <c r="K105" s="20" t="s">
        <v>346</v>
      </c>
      <c r="L105" s="10"/>
      <c r="M105" s="10"/>
      <c r="N105" s="29">
        <f>SUM(_xlfn.AGGREGATE(14,6,E105:M105/{0,0,1,0,0,1,0,0,1},{1,2}))</f>
        <v>12</v>
      </c>
    </row>
    <row r="106" spans="1:14">
      <c r="A106" s="19">
        <v>102</v>
      </c>
      <c r="B106" s="20" t="s">
        <v>170</v>
      </c>
      <c r="C106" s="4" t="s">
        <v>171</v>
      </c>
      <c r="D106" s="16">
        <v>40263</v>
      </c>
      <c r="E106" s="4" t="s">
        <v>177</v>
      </c>
      <c r="F106" s="10">
        <v>39</v>
      </c>
      <c r="G106" s="10">
        <v>6</v>
      </c>
      <c r="H106" s="10" t="s">
        <v>346</v>
      </c>
      <c r="I106" s="10">
        <v>42</v>
      </c>
      <c r="J106" s="10">
        <v>3</v>
      </c>
      <c r="K106" s="20" t="s">
        <v>346</v>
      </c>
      <c r="L106" s="10"/>
      <c r="M106" s="10"/>
      <c r="N106" s="29">
        <f>SUM(_xlfn.AGGREGATE(14,6,E106:M106/{0,0,1,0,0,1,0,0,1},{1,2}))</f>
        <v>9</v>
      </c>
    </row>
    <row r="107" spans="1:14">
      <c r="A107" s="11">
        <v>103</v>
      </c>
      <c r="B107" s="20" t="s">
        <v>354</v>
      </c>
      <c r="C107" s="4" t="s">
        <v>140</v>
      </c>
      <c r="D107" s="25">
        <v>40297</v>
      </c>
      <c r="E107" s="4" t="s">
        <v>177</v>
      </c>
      <c r="F107" s="4"/>
      <c r="G107" s="4"/>
      <c r="H107" s="10" t="s">
        <v>346</v>
      </c>
      <c r="I107" s="10">
        <v>38</v>
      </c>
      <c r="J107" s="10">
        <v>7</v>
      </c>
      <c r="K107" s="20" t="s">
        <v>346</v>
      </c>
      <c r="L107" s="10"/>
      <c r="M107" s="10"/>
      <c r="N107" s="29">
        <f>SUM(_xlfn.AGGREGATE(14,6,E107:M107/{0,0,1,0,0,1,0,0,1},{1,2}))</f>
        <v>7</v>
      </c>
    </row>
    <row r="108" spans="1:14">
      <c r="A108" s="19">
        <v>104</v>
      </c>
      <c r="B108" s="20" t="s">
        <v>172</v>
      </c>
      <c r="C108" s="4" t="s">
        <v>171</v>
      </c>
      <c r="D108" s="16">
        <v>40263</v>
      </c>
      <c r="E108" s="4" t="s">
        <v>177</v>
      </c>
      <c r="F108" s="10">
        <v>40</v>
      </c>
      <c r="G108" s="10">
        <v>5</v>
      </c>
      <c r="H108" s="10" t="s">
        <v>346</v>
      </c>
      <c r="I108" s="10"/>
      <c r="J108" s="10"/>
      <c r="K108" s="20" t="s">
        <v>346</v>
      </c>
      <c r="L108" s="10"/>
      <c r="M108" s="10"/>
      <c r="N108" s="29">
        <f>SUM(_xlfn.AGGREGATE(14,6,E108:M108/{0,0,1,0,0,1,0,0,1},{1,2}))</f>
        <v>5</v>
      </c>
    </row>
    <row r="109" spans="1:14">
      <c r="A109" s="11">
        <v>105</v>
      </c>
      <c r="B109" s="20" t="s">
        <v>348</v>
      </c>
      <c r="C109" s="4" t="s">
        <v>140</v>
      </c>
      <c r="D109" s="25">
        <v>40310</v>
      </c>
      <c r="E109" s="4" t="s">
        <v>177</v>
      </c>
      <c r="F109" s="4"/>
      <c r="G109" s="4"/>
      <c r="H109" s="10" t="s">
        <v>346</v>
      </c>
      <c r="I109" s="10">
        <v>41</v>
      </c>
      <c r="J109" s="10">
        <v>4</v>
      </c>
      <c r="K109" s="20" t="s">
        <v>346</v>
      </c>
      <c r="L109" s="10"/>
      <c r="M109" s="10"/>
      <c r="N109" s="29">
        <f>SUM(_xlfn.AGGREGATE(14,6,E109:M109/{0,0,1,0,0,1,0,0,1},{1,2}))</f>
        <v>4</v>
      </c>
    </row>
    <row r="110" spans="1:14">
      <c r="A110" s="19">
        <v>106</v>
      </c>
      <c r="B110" s="4" t="s">
        <v>160</v>
      </c>
      <c r="C110" s="4" t="s">
        <v>128</v>
      </c>
      <c r="D110" s="13" t="s">
        <v>332</v>
      </c>
      <c r="E110" s="4" t="s">
        <v>177</v>
      </c>
      <c r="F110" s="10">
        <v>42</v>
      </c>
      <c r="G110" s="10">
        <v>3</v>
      </c>
      <c r="H110" s="10" t="s">
        <v>346</v>
      </c>
      <c r="I110" s="10"/>
      <c r="J110" s="10"/>
      <c r="K110" s="20" t="s">
        <v>346</v>
      </c>
      <c r="L110" s="10"/>
      <c r="M110" s="10"/>
      <c r="N110" s="29">
        <f>SUM(_xlfn.AGGREGATE(14,6,E110:M110/{0,0,1,0,0,1,0,0,1},{1,2}))</f>
        <v>3</v>
      </c>
    </row>
    <row r="111" spans="1:14" ht="15" thickBot="1">
      <c r="A111" s="44">
        <v>107</v>
      </c>
      <c r="B111" s="45" t="s">
        <v>349</v>
      </c>
      <c r="C111" s="46" t="s">
        <v>171</v>
      </c>
      <c r="D111" s="47">
        <v>40321</v>
      </c>
      <c r="E111" s="46" t="s">
        <v>177</v>
      </c>
      <c r="F111" s="46"/>
      <c r="G111" s="46"/>
      <c r="H111" s="48" t="s">
        <v>346</v>
      </c>
      <c r="I111" s="48">
        <v>44</v>
      </c>
      <c r="J111" s="48">
        <v>1</v>
      </c>
      <c r="K111" s="45" t="s">
        <v>346</v>
      </c>
      <c r="L111" s="48"/>
      <c r="M111" s="48"/>
      <c r="N111" s="49">
        <f>SUM(_xlfn.AGGREGATE(14,6,E111:M111/{0,0,1,0,0,1,0,0,1},{1,2}))</f>
        <v>1</v>
      </c>
    </row>
    <row r="112" spans="1:14">
      <c r="A112" s="37">
        <v>108</v>
      </c>
      <c r="B112" s="38" t="s">
        <v>231</v>
      </c>
      <c r="C112" s="38" t="s">
        <v>232</v>
      </c>
      <c r="D112" s="39">
        <v>40281</v>
      </c>
      <c r="E112" s="40" t="s">
        <v>275</v>
      </c>
      <c r="F112" s="41">
        <v>9</v>
      </c>
      <c r="G112" s="41">
        <v>168</v>
      </c>
      <c r="H112" s="41" t="s">
        <v>344</v>
      </c>
      <c r="I112" s="41">
        <v>1</v>
      </c>
      <c r="J112" s="41">
        <v>1000</v>
      </c>
      <c r="K112" s="42" t="s">
        <v>382</v>
      </c>
      <c r="L112" s="41">
        <v>2</v>
      </c>
      <c r="M112" s="41">
        <v>800</v>
      </c>
      <c r="N112" s="43">
        <f>SUM(_xlfn.AGGREGATE(14,6,E112:M112/{0,0,1,0,0,1,0,0,1},{1,2}))</f>
        <v>1800</v>
      </c>
    </row>
    <row r="113" spans="1:14">
      <c r="A113" s="11">
        <v>109</v>
      </c>
      <c r="B113" s="30" t="s">
        <v>228</v>
      </c>
      <c r="C113" s="30" t="s">
        <v>220</v>
      </c>
      <c r="D113" s="36">
        <v>40208</v>
      </c>
      <c r="E113" s="4" t="s">
        <v>275</v>
      </c>
      <c r="F113" s="10">
        <v>1</v>
      </c>
      <c r="G113" s="10">
        <v>1000</v>
      </c>
      <c r="H113" s="10" t="s">
        <v>344</v>
      </c>
      <c r="I113" s="10">
        <v>3</v>
      </c>
      <c r="J113" s="10">
        <v>640</v>
      </c>
      <c r="K113" s="20" t="s">
        <v>382</v>
      </c>
      <c r="L113" s="10"/>
      <c r="M113" s="10"/>
      <c r="N113" s="29">
        <f>SUM(_xlfn.AGGREGATE(14,6,E113:M113/{0,0,1,0,0,1,0,0,1},{1,2}))</f>
        <v>1640</v>
      </c>
    </row>
    <row r="114" spans="1:14">
      <c r="A114" s="19">
        <v>110</v>
      </c>
      <c r="B114" s="30" t="s">
        <v>245</v>
      </c>
      <c r="C114" s="30" t="s">
        <v>227</v>
      </c>
      <c r="D114" s="36">
        <v>40084</v>
      </c>
      <c r="E114" s="4" t="s">
        <v>275</v>
      </c>
      <c r="F114" s="10">
        <v>2</v>
      </c>
      <c r="G114" s="10">
        <v>800</v>
      </c>
      <c r="H114" s="10" t="s">
        <v>344</v>
      </c>
      <c r="I114" s="10">
        <v>4</v>
      </c>
      <c r="J114" s="10">
        <v>512</v>
      </c>
      <c r="K114" s="20" t="s">
        <v>382</v>
      </c>
      <c r="L114" s="10"/>
      <c r="M114" s="10"/>
      <c r="N114" s="29">
        <f>SUM(_xlfn.AGGREGATE(14,6,E114:M114/{0,0,1,0,0,1,0,0,1},{1,2}))</f>
        <v>1312</v>
      </c>
    </row>
    <row r="115" spans="1:14">
      <c r="A115" s="11">
        <v>111</v>
      </c>
      <c r="B115" s="30" t="s">
        <v>252</v>
      </c>
      <c r="C115" s="30" t="s">
        <v>220</v>
      </c>
      <c r="D115" s="36">
        <v>40214</v>
      </c>
      <c r="E115" s="4" t="s">
        <v>275</v>
      </c>
      <c r="F115" s="10">
        <v>11</v>
      </c>
      <c r="G115" s="10">
        <v>107</v>
      </c>
      <c r="H115" s="10" t="s">
        <v>344</v>
      </c>
      <c r="I115" s="10">
        <v>7</v>
      </c>
      <c r="J115" s="10">
        <v>262</v>
      </c>
      <c r="K115" s="20" t="s">
        <v>382</v>
      </c>
      <c r="L115" s="10">
        <v>1</v>
      </c>
      <c r="M115" s="10">
        <v>1000</v>
      </c>
      <c r="N115" s="29">
        <f>SUM(_xlfn.AGGREGATE(14,6,E115:M115/{0,0,1,0,0,1,0,0,1},{1,2}))</f>
        <v>1262</v>
      </c>
    </row>
    <row r="116" spans="1:14">
      <c r="A116" s="19">
        <v>112</v>
      </c>
      <c r="B116" s="30" t="s">
        <v>246</v>
      </c>
      <c r="C116" s="30" t="s">
        <v>220</v>
      </c>
      <c r="D116" s="36">
        <v>40073</v>
      </c>
      <c r="E116" s="4" t="s">
        <v>275</v>
      </c>
      <c r="F116" s="10">
        <v>4</v>
      </c>
      <c r="G116" s="10">
        <v>512</v>
      </c>
      <c r="H116" s="10" t="s">
        <v>344</v>
      </c>
      <c r="I116" s="10">
        <v>9</v>
      </c>
      <c r="J116" s="10">
        <v>168</v>
      </c>
      <c r="K116" s="20" t="s">
        <v>382</v>
      </c>
      <c r="L116" s="10">
        <v>3</v>
      </c>
      <c r="M116" s="10">
        <v>640</v>
      </c>
      <c r="N116" s="29">
        <f>SUM(_xlfn.AGGREGATE(14,6,E116:M116/{0,0,1,0,0,1,0,0,1},{1,2}))</f>
        <v>1152</v>
      </c>
    </row>
    <row r="117" spans="1:14">
      <c r="A117" s="11">
        <v>113</v>
      </c>
      <c r="B117" s="30" t="s">
        <v>219</v>
      </c>
      <c r="C117" s="30" t="s">
        <v>220</v>
      </c>
      <c r="D117" s="36">
        <v>40147</v>
      </c>
      <c r="E117" s="4" t="s">
        <v>275</v>
      </c>
      <c r="F117" s="10">
        <v>7</v>
      </c>
      <c r="G117" s="10">
        <v>262</v>
      </c>
      <c r="H117" s="10" t="s">
        <v>344</v>
      </c>
      <c r="I117" s="10">
        <v>2</v>
      </c>
      <c r="J117" s="10">
        <v>800</v>
      </c>
      <c r="K117" s="20" t="s">
        <v>382</v>
      </c>
      <c r="L117" s="10"/>
      <c r="M117" s="10"/>
      <c r="N117" s="29">
        <f>SUM(_xlfn.AGGREGATE(14,6,E117:M117/{0,0,1,0,0,1,0,0,1},{1,2}))</f>
        <v>1062</v>
      </c>
    </row>
    <row r="118" spans="1:14">
      <c r="A118" s="19">
        <v>114</v>
      </c>
      <c r="B118" s="30" t="s">
        <v>262</v>
      </c>
      <c r="C118" s="30" t="s">
        <v>225</v>
      </c>
      <c r="D118" s="36">
        <v>40047</v>
      </c>
      <c r="E118" s="4" t="s">
        <v>275</v>
      </c>
      <c r="F118" s="10">
        <v>3</v>
      </c>
      <c r="G118" s="10">
        <v>640</v>
      </c>
      <c r="H118" s="10" t="s">
        <v>344</v>
      </c>
      <c r="I118" s="10">
        <v>16</v>
      </c>
      <c r="J118" s="10">
        <v>35</v>
      </c>
      <c r="K118" s="20" t="s">
        <v>382</v>
      </c>
      <c r="L118" s="10"/>
      <c r="M118" s="10"/>
      <c r="N118" s="29">
        <f>SUM(_xlfn.AGGREGATE(14,6,E118:M118/{0,0,1,0,0,1,0,0,1},{1,2}))</f>
        <v>675</v>
      </c>
    </row>
    <row r="119" spans="1:14">
      <c r="A119" s="11">
        <v>115</v>
      </c>
      <c r="B119" s="30" t="s">
        <v>242</v>
      </c>
      <c r="C119" s="30" t="s">
        <v>227</v>
      </c>
      <c r="D119" s="36">
        <v>40451</v>
      </c>
      <c r="E119" s="4" t="s">
        <v>275</v>
      </c>
      <c r="F119" s="10">
        <v>13</v>
      </c>
      <c r="G119" s="10">
        <v>69</v>
      </c>
      <c r="H119" s="10" t="s">
        <v>344</v>
      </c>
      <c r="I119" s="10">
        <v>6</v>
      </c>
      <c r="J119" s="10">
        <v>328</v>
      </c>
      <c r="K119" s="20" t="s">
        <v>382</v>
      </c>
      <c r="L119" s="10">
        <v>6</v>
      </c>
      <c r="M119" s="10">
        <v>328</v>
      </c>
      <c r="N119" s="29">
        <f>SUM(_xlfn.AGGREGATE(14,6,E119:M119/{0,0,1,0,0,1,0,0,1},{1,2}))</f>
        <v>656</v>
      </c>
    </row>
    <row r="120" spans="1:14">
      <c r="A120" s="19">
        <v>116</v>
      </c>
      <c r="B120" s="30" t="s">
        <v>234</v>
      </c>
      <c r="C120" s="30" t="s">
        <v>227</v>
      </c>
      <c r="D120" s="36">
        <v>40074</v>
      </c>
      <c r="E120" s="4" t="s">
        <v>275</v>
      </c>
      <c r="F120" s="10">
        <v>17</v>
      </c>
      <c r="G120" s="10">
        <v>28</v>
      </c>
      <c r="H120" s="10" t="s">
        <v>344</v>
      </c>
      <c r="I120" s="10">
        <v>15</v>
      </c>
      <c r="J120" s="10">
        <v>44</v>
      </c>
      <c r="K120" s="20" t="s">
        <v>382</v>
      </c>
      <c r="L120" s="10">
        <v>4</v>
      </c>
      <c r="M120" s="10">
        <v>512</v>
      </c>
      <c r="N120" s="29">
        <f>SUM(_xlfn.AGGREGATE(14,6,E120:M120/{0,0,1,0,0,1,0,0,1},{1,2}))</f>
        <v>556</v>
      </c>
    </row>
    <row r="121" spans="1:14">
      <c r="A121" s="11">
        <v>117</v>
      </c>
      <c r="B121" s="30" t="s">
        <v>271</v>
      </c>
      <c r="C121" s="30" t="s">
        <v>220</v>
      </c>
      <c r="D121" s="36">
        <v>40184</v>
      </c>
      <c r="E121" s="4" t="s">
        <v>275</v>
      </c>
      <c r="F121" s="10">
        <v>10</v>
      </c>
      <c r="G121" s="10">
        <v>134</v>
      </c>
      <c r="H121" s="10" t="s">
        <v>344</v>
      </c>
      <c r="I121" s="10">
        <v>5</v>
      </c>
      <c r="J121" s="10">
        <v>410</v>
      </c>
      <c r="K121" s="20" t="s">
        <v>382</v>
      </c>
      <c r="L121" s="10"/>
      <c r="M121" s="10"/>
      <c r="N121" s="29">
        <f>SUM(_xlfn.AGGREGATE(14,6,E121:M121/{0,0,1,0,0,1,0,0,1},{1,2}))</f>
        <v>544</v>
      </c>
    </row>
    <row r="122" spans="1:14">
      <c r="A122" s="19">
        <v>118</v>
      </c>
      <c r="B122" s="30" t="s">
        <v>236</v>
      </c>
      <c r="C122" s="30" t="s">
        <v>227</v>
      </c>
      <c r="D122" s="36">
        <v>40457</v>
      </c>
      <c r="E122" s="4" t="s">
        <v>275</v>
      </c>
      <c r="F122" s="10">
        <v>6</v>
      </c>
      <c r="G122" s="10">
        <v>328</v>
      </c>
      <c r="H122" s="10" t="s">
        <v>344</v>
      </c>
      <c r="I122" s="10">
        <v>8</v>
      </c>
      <c r="J122" s="10">
        <v>210</v>
      </c>
      <c r="K122" s="20" t="s">
        <v>382</v>
      </c>
      <c r="L122" s="10">
        <v>21</v>
      </c>
      <c r="M122" s="10">
        <v>24</v>
      </c>
      <c r="N122" s="29">
        <f>SUM(_xlfn.AGGREGATE(14,6,E122:M122/{0,0,1,0,0,1,0,0,1},{1,2}))</f>
        <v>538</v>
      </c>
    </row>
    <row r="123" spans="1:14">
      <c r="A123" s="11">
        <v>119</v>
      </c>
      <c r="B123" s="30" t="s">
        <v>251</v>
      </c>
      <c r="C123" s="30" t="s">
        <v>232</v>
      </c>
      <c r="D123" s="36">
        <v>40290</v>
      </c>
      <c r="E123" s="4" t="s">
        <v>275</v>
      </c>
      <c r="F123" s="10">
        <v>12</v>
      </c>
      <c r="G123" s="10">
        <v>86</v>
      </c>
      <c r="H123" s="10" t="s">
        <v>344</v>
      </c>
      <c r="I123" s="10"/>
      <c r="J123" s="10"/>
      <c r="K123" s="20" t="s">
        <v>382</v>
      </c>
      <c r="L123" s="10">
        <v>5</v>
      </c>
      <c r="M123" s="10">
        <v>410</v>
      </c>
      <c r="N123" s="29">
        <f>SUM(_xlfn.AGGREGATE(14,6,E123:M123/{0,0,1,0,0,1,0,0,1},{1,2}))</f>
        <v>496</v>
      </c>
    </row>
    <row r="124" spans="1:14">
      <c r="A124" s="19">
        <v>120</v>
      </c>
      <c r="B124" s="30" t="s">
        <v>221</v>
      </c>
      <c r="C124" s="30" t="s">
        <v>220</v>
      </c>
      <c r="D124" s="36">
        <v>40525</v>
      </c>
      <c r="E124" s="4" t="s">
        <v>275</v>
      </c>
      <c r="F124" s="10">
        <v>5</v>
      </c>
      <c r="G124" s="10">
        <v>410</v>
      </c>
      <c r="H124" s="10" t="s">
        <v>344</v>
      </c>
      <c r="I124" s="10">
        <v>25</v>
      </c>
      <c r="J124" s="10">
        <v>20</v>
      </c>
      <c r="K124" s="20" t="s">
        <v>382</v>
      </c>
      <c r="L124" s="10"/>
      <c r="M124" s="10"/>
      <c r="N124" s="29">
        <f>SUM(_xlfn.AGGREGATE(14,6,E124:M124/{0,0,1,0,0,1,0,0,1},{1,2}))</f>
        <v>430</v>
      </c>
    </row>
    <row r="125" spans="1:14">
      <c r="A125" s="11">
        <v>121</v>
      </c>
      <c r="B125" s="30" t="s">
        <v>261</v>
      </c>
      <c r="C125" s="30" t="s">
        <v>227</v>
      </c>
      <c r="D125" s="36">
        <v>40373</v>
      </c>
      <c r="E125" s="4" t="s">
        <v>275</v>
      </c>
      <c r="F125" s="10">
        <v>48</v>
      </c>
      <c r="G125" s="10">
        <v>1</v>
      </c>
      <c r="H125" s="10" t="s">
        <v>344</v>
      </c>
      <c r="I125" s="10">
        <v>11</v>
      </c>
      <c r="J125" s="10">
        <v>107</v>
      </c>
      <c r="K125" s="20" t="s">
        <v>382</v>
      </c>
      <c r="L125" s="10">
        <v>7</v>
      </c>
      <c r="M125" s="10">
        <v>262</v>
      </c>
      <c r="N125" s="29">
        <f>SUM(_xlfn.AGGREGATE(14,6,E125:M125/{0,0,1,0,0,1,0,0,1},{1,2}))</f>
        <v>369</v>
      </c>
    </row>
    <row r="126" spans="1:14">
      <c r="A126" s="19">
        <v>122</v>
      </c>
      <c r="B126" s="30" t="s">
        <v>247</v>
      </c>
      <c r="C126" s="30" t="s">
        <v>220</v>
      </c>
      <c r="D126" s="36">
        <v>40597</v>
      </c>
      <c r="E126" s="4" t="s">
        <v>275</v>
      </c>
      <c r="F126" s="10">
        <v>8</v>
      </c>
      <c r="G126" s="10">
        <v>210</v>
      </c>
      <c r="H126" s="10" t="s">
        <v>344</v>
      </c>
      <c r="I126" s="10">
        <v>10</v>
      </c>
      <c r="J126" s="10">
        <v>134</v>
      </c>
      <c r="K126" s="20" t="s">
        <v>382</v>
      </c>
      <c r="L126" s="10"/>
      <c r="M126" s="10"/>
      <c r="N126" s="29">
        <f>SUM(_xlfn.AGGREGATE(14,6,E126:M126/{0,0,1,0,0,1,0,0,1},{1,2}))</f>
        <v>344</v>
      </c>
    </row>
    <row r="127" spans="1:14">
      <c r="A127" s="11">
        <v>123</v>
      </c>
      <c r="B127" s="30" t="s">
        <v>257</v>
      </c>
      <c r="C127" s="30" t="s">
        <v>230</v>
      </c>
      <c r="D127" s="36">
        <v>40492</v>
      </c>
      <c r="E127" s="4" t="s">
        <v>275</v>
      </c>
      <c r="F127" s="10">
        <v>43</v>
      </c>
      <c r="G127" s="10">
        <v>2</v>
      </c>
      <c r="H127" s="10" t="s">
        <v>344</v>
      </c>
      <c r="I127" s="10">
        <v>23</v>
      </c>
      <c r="J127" s="10">
        <v>22</v>
      </c>
      <c r="K127" s="20" t="s">
        <v>382</v>
      </c>
      <c r="L127" s="10">
        <v>8</v>
      </c>
      <c r="M127" s="10">
        <v>210</v>
      </c>
      <c r="N127" s="29">
        <f>SUM(_xlfn.AGGREGATE(14,6,E127:M127/{0,0,1,0,0,1,0,0,1},{1,2}))</f>
        <v>232</v>
      </c>
    </row>
    <row r="128" spans="1:14">
      <c r="A128" s="19">
        <v>124</v>
      </c>
      <c r="B128" s="4" t="s">
        <v>238</v>
      </c>
      <c r="C128" s="4" t="s">
        <v>232</v>
      </c>
      <c r="D128" s="12">
        <v>40626</v>
      </c>
      <c r="E128" s="4" t="s">
        <v>275</v>
      </c>
      <c r="F128" s="10">
        <v>36</v>
      </c>
      <c r="G128" s="10">
        <v>9</v>
      </c>
      <c r="H128" s="10" t="s">
        <v>344</v>
      </c>
      <c r="I128" s="10">
        <v>20</v>
      </c>
      <c r="J128" s="10">
        <v>25</v>
      </c>
      <c r="K128" s="20" t="s">
        <v>382</v>
      </c>
      <c r="L128" s="10">
        <v>9</v>
      </c>
      <c r="M128" s="10">
        <v>168</v>
      </c>
      <c r="N128" s="29">
        <f>SUM(_xlfn.AGGREGATE(14,6,E128:M128/{0,0,1,0,0,1,0,0,1},{1,2}))</f>
        <v>193</v>
      </c>
    </row>
    <row r="129" spans="1:14">
      <c r="A129" s="11">
        <v>125</v>
      </c>
      <c r="B129" s="4" t="s">
        <v>233</v>
      </c>
      <c r="C129" s="4" t="s">
        <v>227</v>
      </c>
      <c r="D129" s="12">
        <v>40394</v>
      </c>
      <c r="E129" s="4" t="s">
        <v>275</v>
      </c>
      <c r="F129" s="10">
        <v>24</v>
      </c>
      <c r="G129" s="10">
        <v>21</v>
      </c>
      <c r="H129" s="10" t="s">
        <v>344</v>
      </c>
      <c r="I129" s="10">
        <v>26</v>
      </c>
      <c r="J129" s="10">
        <v>19</v>
      </c>
      <c r="K129" s="20" t="s">
        <v>382</v>
      </c>
      <c r="L129" s="10">
        <v>10</v>
      </c>
      <c r="M129" s="10">
        <v>134</v>
      </c>
      <c r="N129" s="29">
        <f>SUM(_xlfn.AGGREGATE(14,6,E129:M129/{0,0,1,0,0,1,0,0,1},{1,2}))</f>
        <v>155</v>
      </c>
    </row>
    <row r="130" spans="1:14">
      <c r="A130" s="19">
        <v>126</v>
      </c>
      <c r="B130" s="4" t="s">
        <v>273</v>
      </c>
      <c r="C130" s="4" t="s">
        <v>227</v>
      </c>
      <c r="D130" s="12">
        <v>40086</v>
      </c>
      <c r="E130" s="4" t="s">
        <v>275</v>
      </c>
      <c r="F130" s="10">
        <v>15</v>
      </c>
      <c r="G130" s="10">
        <v>44</v>
      </c>
      <c r="H130" s="10" t="s">
        <v>344</v>
      </c>
      <c r="I130" s="10">
        <v>13</v>
      </c>
      <c r="J130" s="10">
        <v>69</v>
      </c>
      <c r="K130" s="20" t="s">
        <v>382</v>
      </c>
      <c r="L130" s="10">
        <v>14</v>
      </c>
      <c r="M130" s="10">
        <v>55</v>
      </c>
      <c r="N130" s="29">
        <f>SUM(_xlfn.AGGREGATE(14,6,E130:M130/{0,0,1,0,0,1,0,0,1},{1,2}))</f>
        <v>124</v>
      </c>
    </row>
    <row r="131" spans="1:14">
      <c r="A131" s="11">
        <v>127</v>
      </c>
      <c r="B131" s="4" t="s">
        <v>243</v>
      </c>
      <c r="C131" s="4" t="s">
        <v>230</v>
      </c>
      <c r="D131" s="12">
        <v>40615</v>
      </c>
      <c r="E131" s="4" t="s">
        <v>275</v>
      </c>
      <c r="F131" s="10">
        <v>16</v>
      </c>
      <c r="G131" s="10">
        <v>35</v>
      </c>
      <c r="H131" s="10" t="s">
        <v>344</v>
      </c>
      <c r="I131" s="10">
        <v>12</v>
      </c>
      <c r="J131" s="10">
        <v>86</v>
      </c>
      <c r="K131" s="20" t="s">
        <v>382</v>
      </c>
      <c r="L131" s="10"/>
      <c r="M131" s="10"/>
      <c r="N131" s="29">
        <f>SUM(_xlfn.AGGREGATE(14,6,E131:M131/{0,0,1,0,0,1,0,0,1},{1,2}))</f>
        <v>121</v>
      </c>
    </row>
    <row r="132" spans="1:14">
      <c r="A132" s="19">
        <v>128</v>
      </c>
      <c r="B132" s="20" t="s">
        <v>351</v>
      </c>
      <c r="C132" s="4" t="s">
        <v>227</v>
      </c>
      <c r="D132" s="22">
        <v>40039</v>
      </c>
      <c r="E132" s="4" t="s">
        <v>275</v>
      </c>
      <c r="F132" s="4"/>
      <c r="G132" s="4"/>
      <c r="H132" s="10" t="s">
        <v>344</v>
      </c>
      <c r="I132" s="10">
        <v>32</v>
      </c>
      <c r="J132" s="10">
        <v>13</v>
      </c>
      <c r="K132" s="20" t="s">
        <v>382</v>
      </c>
      <c r="L132" s="10">
        <v>11</v>
      </c>
      <c r="M132" s="10">
        <v>107</v>
      </c>
      <c r="N132" s="29">
        <f>SUM(_xlfn.AGGREGATE(14,6,E132:M132/{0,0,1,0,0,1,0,0,1},{1,2}))</f>
        <v>120</v>
      </c>
    </row>
    <row r="133" spans="1:14">
      <c r="A133" s="11">
        <v>129</v>
      </c>
      <c r="B133" s="20" t="s">
        <v>343</v>
      </c>
      <c r="C133" s="4" t="s">
        <v>223</v>
      </c>
      <c r="D133" s="22">
        <v>40505</v>
      </c>
      <c r="E133" s="4" t="s">
        <v>275</v>
      </c>
      <c r="F133" s="4"/>
      <c r="G133" s="4"/>
      <c r="H133" s="10" t="s">
        <v>344</v>
      </c>
      <c r="I133" s="10">
        <v>30</v>
      </c>
      <c r="J133" s="10">
        <v>15</v>
      </c>
      <c r="K133" s="20" t="s">
        <v>382</v>
      </c>
      <c r="L133" s="10">
        <v>12</v>
      </c>
      <c r="M133" s="10">
        <v>86</v>
      </c>
      <c r="N133" s="29">
        <f>SUM(_xlfn.AGGREGATE(14,6,E133:M133/{0,0,1,0,0,1,0,0,1},{1,2}))</f>
        <v>101</v>
      </c>
    </row>
    <row r="134" spans="1:14">
      <c r="A134" s="19">
        <v>130</v>
      </c>
      <c r="B134" s="4" t="s">
        <v>226</v>
      </c>
      <c r="C134" s="4" t="s">
        <v>227</v>
      </c>
      <c r="D134" s="12">
        <v>40401</v>
      </c>
      <c r="E134" s="4" t="s">
        <v>275</v>
      </c>
      <c r="F134" s="10">
        <v>21</v>
      </c>
      <c r="G134" s="10">
        <v>24</v>
      </c>
      <c r="H134" s="10" t="s">
        <v>344</v>
      </c>
      <c r="I134" s="10">
        <v>24</v>
      </c>
      <c r="J134" s="10">
        <v>21</v>
      </c>
      <c r="K134" s="20" t="s">
        <v>382</v>
      </c>
      <c r="L134" s="10">
        <v>13</v>
      </c>
      <c r="M134" s="10">
        <v>69</v>
      </c>
      <c r="N134" s="29">
        <f>SUM(_xlfn.AGGREGATE(14,6,E134:M134/{0,0,1,0,0,1,0,0,1},{1,2}))</f>
        <v>93</v>
      </c>
    </row>
    <row r="135" spans="1:14">
      <c r="A135" s="11">
        <v>131</v>
      </c>
      <c r="B135" s="4" t="s">
        <v>264</v>
      </c>
      <c r="C135" s="4" t="s">
        <v>220</v>
      </c>
      <c r="D135" s="12">
        <v>40281</v>
      </c>
      <c r="E135" s="4" t="s">
        <v>275</v>
      </c>
      <c r="F135" s="10">
        <v>22</v>
      </c>
      <c r="G135" s="10">
        <v>23</v>
      </c>
      <c r="H135" s="10" t="s">
        <v>344</v>
      </c>
      <c r="I135" s="10">
        <v>14</v>
      </c>
      <c r="J135" s="10">
        <v>55</v>
      </c>
      <c r="K135" s="20" t="s">
        <v>382</v>
      </c>
      <c r="L135" s="10"/>
      <c r="M135" s="10"/>
      <c r="N135" s="29">
        <f>SUM(_xlfn.AGGREGATE(14,6,E135:M135/{0,0,1,0,0,1,0,0,1},{1,2}))</f>
        <v>78</v>
      </c>
    </row>
    <row r="136" spans="1:14">
      <c r="A136" s="19">
        <v>132</v>
      </c>
      <c r="B136" s="4" t="s">
        <v>241</v>
      </c>
      <c r="C136" s="4" t="s">
        <v>225</v>
      </c>
      <c r="D136" s="12">
        <v>40458</v>
      </c>
      <c r="E136" s="4" t="s">
        <v>275</v>
      </c>
      <c r="F136" s="10">
        <v>14</v>
      </c>
      <c r="G136" s="10">
        <v>55</v>
      </c>
      <c r="H136" s="10" t="s">
        <v>344</v>
      </c>
      <c r="I136" s="10">
        <v>29</v>
      </c>
      <c r="J136" s="10">
        <v>16</v>
      </c>
      <c r="K136" s="20" t="s">
        <v>382</v>
      </c>
      <c r="L136" s="10"/>
      <c r="M136" s="10"/>
      <c r="N136" s="29">
        <f>SUM(_xlfn.AGGREGATE(14,6,E136:M136/{0,0,1,0,0,1,0,0,1},{1,2}))</f>
        <v>71</v>
      </c>
    </row>
    <row r="137" spans="1:14">
      <c r="A137" s="11">
        <v>133</v>
      </c>
      <c r="B137" s="4" t="s">
        <v>272</v>
      </c>
      <c r="C137" s="4" t="s">
        <v>227</v>
      </c>
      <c r="D137" s="12">
        <v>40024</v>
      </c>
      <c r="E137" s="4" t="s">
        <v>275</v>
      </c>
      <c r="F137" s="10">
        <v>26</v>
      </c>
      <c r="G137" s="10">
        <v>19</v>
      </c>
      <c r="H137" s="10" t="s">
        <v>344</v>
      </c>
      <c r="I137" s="10">
        <v>37</v>
      </c>
      <c r="J137" s="10">
        <v>8</v>
      </c>
      <c r="K137" s="20" t="s">
        <v>382</v>
      </c>
      <c r="L137" s="10">
        <v>15</v>
      </c>
      <c r="M137" s="10">
        <v>44</v>
      </c>
      <c r="N137" s="29">
        <f>SUM(_xlfn.AGGREGATE(14,6,E137:M137/{0,0,1,0,0,1,0,0,1},{1,2}))</f>
        <v>63</v>
      </c>
    </row>
    <row r="138" spans="1:14">
      <c r="A138" s="19">
        <v>134</v>
      </c>
      <c r="B138" s="4" t="s">
        <v>253</v>
      </c>
      <c r="C138" s="4" t="s">
        <v>227</v>
      </c>
      <c r="D138" s="12">
        <v>40361</v>
      </c>
      <c r="E138" s="4" t="s">
        <v>275</v>
      </c>
      <c r="F138" s="10">
        <v>19</v>
      </c>
      <c r="G138" s="10">
        <v>26</v>
      </c>
      <c r="H138" s="10" t="s">
        <v>344</v>
      </c>
      <c r="I138" s="10">
        <v>21</v>
      </c>
      <c r="J138" s="10">
        <v>24</v>
      </c>
      <c r="K138" s="20" t="s">
        <v>382</v>
      </c>
      <c r="L138" s="10">
        <v>16</v>
      </c>
      <c r="M138" s="10">
        <v>35</v>
      </c>
      <c r="N138" s="29">
        <f>SUM(_xlfn.AGGREGATE(14,6,E138:M138/{0,0,1,0,0,1,0,0,1},{1,2}))</f>
        <v>61</v>
      </c>
    </row>
    <row r="139" spans="1:14">
      <c r="A139" s="11">
        <v>135</v>
      </c>
      <c r="B139" s="4" t="s">
        <v>250</v>
      </c>
      <c r="C139" s="4" t="s">
        <v>225</v>
      </c>
      <c r="D139" s="12">
        <v>40115</v>
      </c>
      <c r="E139" s="4" t="s">
        <v>275</v>
      </c>
      <c r="F139" s="10">
        <v>20</v>
      </c>
      <c r="G139" s="10">
        <v>25</v>
      </c>
      <c r="H139" s="10" t="s">
        <v>344</v>
      </c>
      <c r="I139" s="10"/>
      <c r="J139" s="10"/>
      <c r="K139" s="20" t="s">
        <v>382</v>
      </c>
      <c r="L139" s="10">
        <v>17</v>
      </c>
      <c r="M139" s="10">
        <v>28</v>
      </c>
      <c r="N139" s="29">
        <f>SUM(_xlfn.AGGREGATE(14,6,E139:M139/{0,0,1,0,0,1,0,0,1},{1,2}))</f>
        <v>53</v>
      </c>
    </row>
    <row r="140" spans="1:14">
      <c r="A140" s="19">
        <v>136</v>
      </c>
      <c r="B140" s="4" t="s">
        <v>268</v>
      </c>
      <c r="C140" s="4" t="s">
        <v>220</v>
      </c>
      <c r="D140" s="12">
        <v>40386</v>
      </c>
      <c r="E140" s="4" t="s">
        <v>275</v>
      </c>
      <c r="F140" s="10">
        <v>23</v>
      </c>
      <c r="G140" s="10">
        <v>22</v>
      </c>
      <c r="H140" s="10" t="s">
        <v>344</v>
      </c>
      <c r="I140" s="10">
        <v>17</v>
      </c>
      <c r="J140" s="10">
        <v>28</v>
      </c>
      <c r="K140" s="20" t="s">
        <v>382</v>
      </c>
      <c r="L140" s="10"/>
      <c r="M140" s="10"/>
      <c r="N140" s="29">
        <f>SUM(_xlfn.AGGREGATE(14,6,E140:M140/{0,0,1,0,0,1,0,0,1},{1,2}))</f>
        <v>50</v>
      </c>
    </row>
    <row r="141" spans="1:14">
      <c r="A141" s="11">
        <v>137</v>
      </c>
      <c r="B141" s="4" t="s">
        <v>267</v>
      </c>
      <c r="C141" s="4" t="s">
        <v>232</v>
      </c>
      <c r="D141" s="12">
        <v>40261</v>
      </c>
      <c r="E141" s="4" t="s">
        <v>275</v>
      </c>
      <c r="F141" s="10">
        <v>18</v>
      </c>
      <c r="G141" s="10">
        <v>27</v>
      </c>
      <c r="H141" s="10" t="s">
        <v>344</v>
      </c>
      <c r="I141" s="10">
        <v>28</v>
      </c>
      <c r="J141" s="10">
        <v>17</v>
      </c>
      <c r="K141" s="20" t="s">
        <v>382</v>
      </c>
      <c r="L141" s="10"/>
      <c r="M141" s="10"/>
      <c r="N141" s="29">
        <f>SUM(_xlfn.AGGREGATE(14,6,E141:M141/{0,0,1,0,0,1,0,0,1},{1,2}))</f>
        <v>44</v>
      </c>
    </row>
    <row r="142" spans="1:14">
      <c r="A142" s="19">
        <v>138</v>
      </c>
      <c r="B142" s="4" t="s">
        <v>224</v>
      </c>
      <c r="C142" s="4" t="s">
        <v>225</v>
      </c>
      <c r="D142" s="12">
        <v>40499</v>
      </c>
      <c r="E142" s="4" t="s">
        <v>275</v>
      </c>
      <c r="F142" s="10">
        <v>29</v>
      </c>
      <c r="G142" s="10">
        <v>16</v>
      </c>
      <c r="H142" s="10" t="s">
        <v>344</v>
      </c>
      <c r="I142" s="10">
        <v>18</v>
      </c>
      <c r="J142" s="10">
        <v>27</v>
      </c>
      <c r="K142" s="20" t="s">
        <v>382</v>
      </c>
      <c r="L142" s="10"/>
      <c r="M142" s="10"/>
      <c r="N142" s="29">
        <f>SUM(_xlfn.AGGREGATE(14,6,E142:M142/{0,0,1,0,0,1,0,0,1},{1,2}))</f>
        <v>43</v>
      </c>
    </row>
    <row r="143" spans="1:14">
      <c r="A143" s="11">
        <v>139</v>
      </c>
      <c r="B143" s="4" t="s">
        <v>222</v>
      </c>
      <c r="C143" s="4" t="s">
        <v>223</v>
      </c>
      <c r="D143" s="12">
        <v>40296</v>
      </c>
      <c r="E143" s="4" t="s">
        <v>275</v>
      </c>
      <c r="F143" s="10">
        <v>25</v>
      </c>
      <c r="G143" s="10">
        <v>20</v>
      </c>
      <c r="H143" s="10" t="s">
        <v>344</v>
      </c>
      <c r="I143" s="10">
        <v>27</v>
      </c>
      <c r="J143" s="10">
        <v>18</v>
      </c>
      <c r="K143" s="20" t="s">
        <v>382</v>
      </c>
      <c r="L143" s="10">
        <v>24</v>
      </c>
      <c r="M143" s="10">
        <v>21</v>
      </c>
      <c r="N143" s="29">
        <f>SUM(_xlfn.AGGREGATE(14,6,E143:M143/{0,0,1,0,0,1,0,0,1},{1,2}))</f>
        <v>41</v>
      </c>
    </row>
    <row r="144" spans="1:14">
      <c r="A144" s="19">
        <v>140</v>
      </c>
      <c r="B144" s="4" t="s">
        <v>274</v>
      </c>
      <c r="C144" s="4" t="s">
        <v>230</v>
      </c>
      <c r="D144" s="12">
        <v>40571</v>
      </c>
      <c r="E144" s="4" t="s">
        <v>275</v>
      </c>
      <c r="F144" s="10">
        <v>30</v>
      </c>
      <c r="G144" s="10">
        <v>15</v>
      </c>
      <c r="H144" s="10" t="s">
        <v>344</v>
      </c>
      <c r="I144" s="10">
        <v>19</v>
      </c>
      <c r="J144" s="10">
        <v>26</v>
      </c>
      <c r="K144" s="20" t="s">
        <v>382</v>
      </c>
      <c r="L144" s="4"/>
      <c r="M144" s="4"/>
      <c r="N144" s="29">
        <f>SUM(_xlfn.AGGREGATE(14,6,E144:M144/{0,0,1,0,0,1,0,0,1},{1,2}))</f>
        <v>41</v>
      </c>
    </row>
    <row r="145" spans="1:14">
      <c r="A145" s="11">
        <v>141</v>
      </c>
      <c r="B145" s="4" t="s">
        <v>355</v>
      </c>
      <c r="C145" s="4" t="s">
        <v>249</v>
      </c>
      <c r="D145" s="12">
        <v>40657</v>
      </c>
      <c r="E145" s="4" t="s">
        <v>275</v>
      </c>
      <c r="F145" s="10">
        <v>31</v>
      </c>
      <c r="G145" s="10">
        <v>14</v>
      </c>
      <c r="H145" s="10" t="s">
        <v>344</v>
      </c>
      <c r="I145" s="10">
        <v>39</v>
      </c>
      <c r="J145" s="10">
        <v>6</v>
      </c>
      <c r="K145" s="20" t="s">
        <v>382</v>
      </c>
      <c r="L145" s="10">
        <v>20</v>
      </c>
      <c r="M145" s="10">
        <v>25</v>
      </c>
      <c r="N145" s="29">
        <f>SUM(_xlfn.AGGREGATE(14,6,E145:M145/{0,0,1,0,0,1,0,0,1},{1,2}))</f>
        <v>39</v>
      </c>
    </row>
    <row r="146" spans="1:14">
      <c r="A146" s="19">
        <v>142</v>
      </c>
      <c r="B146" s="4" t="s">
        <v>240</v>
      </c>
      <c r="C146" s="4" t="s">
        <v>220</v>
      </c>
      <c r="D146" s="12">
        <v>40397</v>
      </c>
      <c r="E146" s="4" t="s">
        <v>275</v>
      </c>
      <c r="F146" s="10">
        <v>27</v>
      </c>
      <c r="G146" s="10">
        <v>18</v>
      </c>
      <c r="H146" s="10" t="s">
        <v>344</v>
      </c>
      <c r="I146" s="10">
        <v>33</v>
      </c>
      <c r="J146" s="10">
        <v>12</v>
      </c>
      <c r="K146" s="20" t="s">
        <v>382</v>
      </c>
      <c r="L146" s="10">
        <v>25</v>
      </c>
      <c r="M146" s="10">
        <v>20</v>
      </c>
      <c r="N146" s="29">
        <f>SUM(_xlfn.AGGREGATE(14,6,E146:M146/{0,0,1,0,0,1,0,0,1},{1,2}))</f>
        <v>38</v>
      </c>
    </row>
    <row r="147" spans="1:14">
      <c r="A147" s="11">
        <v>143</v>
      </c>
      <c r="B147" s="20" t="s">
        <v>358</v>
      </c>
      <c r="C147" s="4" t="s">
        <v>227</v>
      </c>
      <c r="D147" s="22">
        <v>40668</v>
      </c>
      <c r="E147" s="4" t="s">
        <v>275</v>
      </c>
      <c r="F147" s="4"/>
      <c r="G147" s="4"/>
      <c r="H147" s="10" t="s">
        <v>344</v>
      </c>
      <c r="I147" s="10">
        <v>34</v>
      </c>
      <c r="J147" s="10">
        <v>11</v>
      </c>
      <c r="K147" s="20" t="s">
        <v>382</v>
      </c>
      <c r="L147" s="10">
        <v>18</v>
      </c>
      <c r="M147" s="10">
        <v>27</v>
      </c>
      <c r="N147" s="29">
        <f>SUM(_xlfn.AGGREGATE(14,6,E147:M147/{0,0,1,0,0,1,0,0,1},{1,2}))</f>
        <v>38</v>
      </c>
    </row>
    <row r="148" spans="1:14">
      <c r="A148" s="19">
        <v>144</v>
      </c>
      <c r="B148" s="20" t="s">
        <v>353</v>
      </c>
      <c r="C148" s="4" t="s">
        <v>223</v>
      </c>
      <c r="D148" s="22">
        <v>40327</v>
      </c>
      <c r="E148" s="4" t="s">
        <v>275</v>
      </c>
      <c r="F148" s="4"/>
      <c r="G148" s="4"/>
      <c r="H148" s="10" t="s">
        <v>344</v>
      </c>
      <c r="I148" s="10">
        <v>31</v>
      </c>
      <c r="J148" s="10">
        <v>14</v>
      </c>
      <c r="K148" s="20" t="s">
        <v>382</v>
      </c>
      <c r="L148" s="10">
        <v>22</v>
      </c>
      <c r="M148" s="10">
        <v>23</v>
      </c>
      <c r="N148" s="29">
        <f>SUM(_xlfn.AGGREGATE(14,6,E148:M148/{0,0,1,0,0,1,0,0,1},{1,2}))</f>
        <v>37</v>
      </c>
    </row>
    <row r="149" spans="1:14">
      <c r="A149" s="11">
        <v>145</v>
      </c>
      <c r="B149" s="20" t="s">
        <v>263</v>
      </c>
      <c r="C149" s="4" t="s">
        <v>232</v>
      </c>
      <c r="D149" s="12">
        <v>40266</v>
      </c>
      <c r="E149" s="4" t="s">
        <v>275</v>
      </c>
      <c r="F149" s="10">
        <v>33</v>
      </c>
      <c r="G149" s="10">
        <v>12</v>
      </c>
      <c r="H149" s="10" t="s">
        <v>344</v>
      </c>
      <c r="I149" s="10">
        <v>41</v>
      </c>
      <c r="J149" s="10">
        <v>4</v>
      </c>
      <c r="K149" s="20" t="s">
        <v>382</v>
      </c>
      <c r="L149" s="10">
        <v>23</v>
      </c>
      <c r="M149" s="10">
        <v>22</v>
      </c>
      <c r="N149" s="29">
        <f>SUM(_xlfn.AGGREGATE(14,6,E149:M149/{0,0,1,0,0,1,0,0,1},{1,2}))</f>
        <v>34</v>
      </c>
    </row>
    <row r="150" spans="1:14">
      <c r="A150" s="19">
        <v>146</v>
      </c>
      <c r="B150" s="4" t="s">
        <v>244</v>
      </c>
      <c r="C150" s="4" t="s">
        <v>227</v>
      </c>
      <c r="D150" s="12">
        <v>40708</v>
      </c>
      <c r="E150" s="4" t="s">
        <v>275</v>
      </c>
      <c r="F150" s="10">
        <v>42</v>
      </c>
      <c r="G150" s="10">
        <v>3</v>
      </c>
      <c r="H150" s="10" t="s">
        <v>344</v>
      </c>
      <c r="I150" s="10">
        <v>38</v>
      </c>
      <c r="J150" s="10">
        <v>7</v>
      </c>
      <c r="K150" s="20" t="s">
        <v>382</v>
      </c>
      <c r="L150" s="10">
        <v>19</v>
      </c>
      <c r="M150" s="10">
        <v>26</v>
      </c>
      <c r="N150" s="29">
        <f>SUM(_xlfn.AGGREGATE(14,6,E150:M150/{0,0,1,0,0,1,0,0,1},{1,2}))</f>
        <v>33</v>
      </c>
    </row>
    <row r="151" spans="1:14">
      <c r="A151" s="11">
        <v>147</v>
      </c>
      <c r="B151" s="4" t="s">
        <v>265</v>
      </c>
      <c r="C151" s="4" t="s">
        <v>249</v>
      </c>
      <c r="D151" s="12">
        <v>40299</v>
      </c>
      <c r="E151" s="4" t="s">
        <v>275</v>
      </c>
      <c r="F151" s="10">
        <v>34</v>
      </c>
      <c r="G151" s="10">
        <v>11</v>
      </c>
      <c r="H151" s="10" t="s">
        <v>344</v>
      </c>
      <c r="I151" s="10">
        <v>40</v>
      </c>
      <c r="J151" s="10">
        <v>5</v>
      </c>
      <c r="K151" s="20" t="s">
        <v>382</v>
      </c>
      <c r="L151" s="10">
        <v>30</v>
      </c>
      <c r="M151" s="10">
        <v>15</v>
      </c>
      <c r="N151" s="29">
        <f>SUM(_xlfn.AGGREGATE(14,6,E151:M151/{0,0,1,0,0,1,0,0,1},{1,2}))</f>
        <v>26</v>
      </c>
    </row>
    <row r="152" spans="1:14">
      <c r="A152" s="19">
        <v>148</v>
      </c>
      <c r="B152" s="20" t="s">
        <v>359</v>
      </c>
      <c r="C152" s="4" t="s">
        <v>225</v>
      </c>
      <c r="D152" s="22">
        <v>40185</v>
      </c>
      <c r="E152" s="4" t="s">
        <v>275</v>
      </c>
      <c r="F152" s="4"/>
      <c r="G152" s="4"/>
      <c r="H152" s="10" t="s">
        <v>344</v>
      </c>
      <c r="I152" s="10">
        <v>22</v>
      </c>
      <c r="J152" s="10">
        <v>23</v>
      </c>
      <c r="K152" s="20" t="s">
        <v>382</v>
      </c>
      <c r="L152" s="10"/>
      <c r="M152" s="10"/>
      <c r="N152" s="29">
        <f>SUM(_xlfn.AGGREGATE(14,6,E152:M152/{0,0,1,0,0,1,0,0,1},{1,2}))</f>
        <v>23</v>
      </c>
    </row>
    <row r="153" spans="1:14">
      <c r="A153" s="11">
        <v>149</v>
      </c>
      <c r="B153" s="4" t="s">
        <v>258</v>
      </c>
      <c r="C153" s="4" t="s">
        <v>220</v>
      </c>
      <c r="D153" s="12">
        <v>40650</v>
      </c>
      <c r="E153" s="4" t="s">
        <v>275</v>
      </c>
      <c r="F153" s="10">
        <v>32</v>
      </c>
      <c r="G153" s="10">
        <v>13</v>
      </c>
      <c r="H153" s="10" t="s">
        <v>344</v>
      </c>
      <c r="I153" s="10">
        <v>36</v>
      </c>
      <c r="J153" s="10">
        <v>9</v>
      </c>
      <c r="K153" s="20" t="s">
        <v>382</v>
      </c>
      <c r="L153" s="10"/>
      <c r="M153" s="10"/>
      <c r="N153" s="29">
        <f>SUM(_xlfn.AGGREGATE(14,6,E153:M153/{0,0,1,0,0,1,0,0,1},{1,2}))</f>
        <v>22</v>
      </c>
    </row>
    <row r="154" spans="1:14">
      <c r="A154" s="19">
        <v>150</v>
      </c>
      <c r="B154" s="20" t="s">
        <v>361</v>
      </c>
      <c r="C154" s="4" t="s">
        <v>223</v>
      </c>
      <c r="D154" s="22">
        <v>40695</v>
      </c>
      <c r="E154" s="4" t="s">
        <v>275</v>
      </c>
      <c r="F154" s="4"/>
      <c r="G154" s="4"/>
      <c r="H154" s="10" t="s">
        <v>344</v>
      </c>
      <c r="I154" s="10">
        <v>49</v>
      </c>
      <c r="J154" s="10">
        <v>1</v>
      </c>
      <c r="K154" s="20" t="s">
        <v>382</v>
      </c>
      <c r="L154" s="10">
        <v>26</v>
      </c>
      <c r="M154" s="10">
        <v>19</v>
      </c>
      <c r="N154" s="29">
        <f>SUM(_xlfn.AGGREGATE(14,6,E154:M154/{0,0,1,0,0,1,0,0,1},{1,2}))</f>
        <v>20</v>
      </c>
    </row>
    <row r="155" spans="1:14">
      <c r="A155" s="11">
        <v>151</v>
      </c>
      <c r="B155" s="20" t="s">
        <v>357</v>
      </c>
      <c r="C155" s="4" t="s">
        <v>223</v>
      </c>
      <c r="D155" s="22">
        <v>40551</v>
      </c>
      <c r="E155" s="4" t="s">
        <v>275</v>
      </c>
      <c r="F155" s="4"/>
      <c r="G155" s="4"/>
      <c r="H155" s="10" t="s">
        <v>344</v>
      </c>
      <c r="I155" s="10">
        <v>55</v>
      </c>
      <c r="J155" s="10">
        <v>1</v>
      </c>
      <c r="K155" s="20" t="s">
        <v>382</v>
      </c>
      <c r="L155" s="10">
        <v>27</v>
      </c>
      <c r="M155" s="10">
        <v>18</v>
      </c>
      <c r="N155" s="29">
        <f>SUM(_xlfn.AGGREGATE(14,6,E155:M155/{0,0,1,0,0,1,0,0,1},{1,2}))</f>
        <v>19</v>
      </c>
    </row>
    <row r="156" spans="1:14">
      <c r="A156" s="19">
        <v>152</v>
      </c>
      <c r="B156" s="20" t="s">
        <v>235</v>
      </c>
      <c r="C156" s="4" t="s">
        <v>227</v>
      </c>
      <c r="D156" s="12">
        <v>40099</v>
      </c>
      <c r="E156" s="4" t="s">
        <v>275</v>
      </c>
      <c r="F156" s="10">
        <v>28</v>
      </c>
      <c r="G156" s="10">
        <v>17</v>
      </c>
      <c r="H156" s="10" t="s">
        <v>344</v>
      </c>
      <c r="I156" s="10">
        <v>46</v>
      </c>
      <c r="J156" s="10">
        <v>1</v>
      </c>
      <c r="K156" s="20" t="s">
        <v>382</v>
      </c>
      <c r="L156" s="10"/>
      <c r="M156" s="10"/>
      <c r="N156" s="29">
        <f>SUM(_xlfn.AGGREGATE(14,6,E156:M156/{0,0,1,0,0,1,0,0,1},{1,2}))</f>
        <v>18</v>
      </c>
    </row>
    <row r="157" spans="1:14">
      <c r="A157" s="11">
        <v>153</v>
      </c>
      <c r="B157" s="4" t="s">
        <v>259</v>
      </c>
      <c r="C157" s="4" t="s">
        <v>225</v>
      </c>
      <c r="D157" s="12">
        <v>40364</v>
      </c>
      <c r="E157" s="4" t="s">
        <v>275</v>
      </c>
      <c r="F157" s="10">
        <v>37</v>
      </c>
      <c r="G157" s="10">
        <v>8</v>
      </c>
      <c r="H157" s="10" t="s">
        <v>344</v>
      </c>
      <c r="I157" s="10">
        <v>35</v>
      </c>
      <c r="J157" s="10">
        <v>10</v>
      </c>
      <c r="K157" s="20" t="s">
        <v>382</v>
      </c>
      <c r="L157" s="10"/>
      <c r="M157" s="10"/>
      <c r="N157" s="29">
        <f>SUM(_xlfn.AGGREGATE(14,6,E157:M157/{0,0,1,0,0,1,0,0,1},{1,2}))</f>
        <v>18</v>
      </c>
    </row>
    <row r="158" spans="1:14">
      <c r="A158" s="19">
        <v>154</v>
      </c>
      <c r="B158" s="20" t="s">
        <v>350</v>
      </c>
      <c r="C158" s="4" t="s">
        <v>223</v>
      </c>
      <c r="D158" s="22">
        <v>40597</v>
      </c>
      <c r="E158" s="4" t="s">
        <v>275</v>
      </c>
      <c r="F158" s="4"/>
      <c r="G158" s="4"/>
      <c r="H158" s="10" t="s">
        <v>344</v>
      </c>
      <c r="I158" s="10">
        <v>53</v>
      </c>
      <c r="J158" s="10">
        <v>1</v>
      </c>
      <c r="K158" s="20" t="s">
        <v>382</v>
      </c>
      <c r="L158" s="10">
        <v>28</v>
      </c>
      <c r="M158" s="10">
        <v>17</v>
      </c>
      <c r="N158" s="29">
        <f>SUM(_xlfn.AGGREGATE(14,6,E158:M158/{0,0,1,0,0,1,0,0,1},{1,2}))</f>
        <v>18</v>
      </c>
    </row>
    <row r="159" spans="1:14">
      <c r="A159" s="11">
        <v>155</v>
      </c>
      <c r="B159" s="20" t="s">
        <v>381</v>
      </c>
      <c r="C159" s="4" t="s">
        <v>223</v>
      </c>
      <c r="D159" s="14">
        <v>40247</v>
      </c>
      <c r="E159" s="4" t="s">
        <v>275</v>
      </c>
      <c r="F159" s="4"/>
      <c r="G159" s="4"/>
      <c r="H159" s="10" t="s">
        <v>344</v>
      </c>
      <c r="I159" s="4"/>
      <c r="J159" s="4"/>
      <c r="K159" s="20" t="s">
        <v>382</v>
      </c>
      <c r="L159" s="10">
        <v>29</v>
      </c>
      <c r="M159" s="10">
        <v>16</v>
      </c>
      <c r="N159" s="29">
        <f>SUM(_xlfn.AGGREGATE(14,6,E159:M159/{0,0,1,0,0,1,0,0,1},{1,2}))</f>
        <v>16</v>
      </c>
    </row>
    <row r="160" spans="1:14">
      <c r="A160" s="19">
        <v>156</v>
      </c>
      <c r="B160" s="20" t="s">
        <v>380</v>
      </c>
      <c r="C160" s="4" t="s">
        <v>220</v>
      </c>
      <c r="D160" s="14">
        <v>40454</v>
      </c>
      <c r="E160" s="4" t="s">
        <v>275</v>
      </c>
      <c r="F160" s="4"/>
      <c r="G160" s="4"/>
      <c r="H160" s="10" t="s">
        <v>344</v>
      </c>
      <c r="I160" s="4"/>
      <c r="J160" s="4"/>
      <c r="K160" s="20" t="s">
        <v>382</v>
      </c>
      <c r="L160" s="10">
        <v>31</v>
      </c>
      <c r="M160" s="10">
        <v>14</v>
      </c>
      <c r="N160" s="29">
        <f>SUM(_xlfn.AGGREGATE(14,6,E160:M160/{0,0,1,0,0,1,0,0,1},{1,2}))</f>
        <v>14</v>
      </c>
    </row>
    <row r="161" spans="1:14">
      <c r="A161" s="11">
        <v>157</v>
      </c>
      <c r="B161" s="4" t="s">
        <v>239</v>
      </c>
      <c r="C161" s="4" t="s">
        <v>225</v>
      </c>
      <c r="D161" s="12">
        <v>40313</v>
      </c>
      <c r="E161" s="4" t="s">
        <v>275</v>
      </c>
      <c r="F161" s="10">
        <v>35</v>
      </c>
      <c r="G161" s="10">
        <v>10</v>
      </c>
      <c r="H161" s="10" t="s">
        <v>344</v>
      </c>
      <c r="I161" s="10">
        <v>48</v>
      </c>
      <c r="J161" s="10">
        <v>1</v>
      </c>
      <c r="K161" s="20" t="s">
        <v>382</v>
      </c>
      <c r="L161" s="10"/>
      <c r="M161" s="10"/>
      <c r="N161" s="29">
        <f>SUM(_xlfn.AGGREGATE(14,6,E161:M161/{0,0,1,0,0,1,0,0,1},{1,2}))</f>
        <v>11</v>
      </c>
    </row>
    <row r="162" spans="1:14">
      <c r="A162" s="19">
        <v>158</v>
      </c>
      <c r="B162" s="4" t="s">
        <v>248</v>
      </c>
      <c r="C162" s="4" t="s">
        <v>249</v>
      </c>
      <c r="D162" s="12">
        <v>40644</v>
      </c>
      <c r="E162" s="4" t="s">
        <v>275</v>
      </c>
      <c r="F162" s="10">
        <v>38</v>
      </c>
      <c r="G162" s="10">
        <v>7</v>
      </c>
      <c r="H162" s="10" t="s">
        <v>344</v>
      </c>
      <c r="I162" s="10">
        <v>51</v>
      </c>
      <c r="J162" s="10">
        <v>1</v>
      </c>
      <c r="K162" s="20" t="s">
        <v>382</v>
      </c>
      <c r="L162" s="10"/>
      <c r="M162" s="10"/>
      <c r="N162" s="29">
        <f>SUM(_xlfn.AGGREGATE(14,6,E162:M162/{0,0,1,0,0,1,0,0,1},{1,2}))</f>
        <v>8</v>
      </c>
    </row>
    <row r="163" spans="1:14">
      <c r="A163" s="11">
        <v>159</v>
      </c>
      <c r="B163" s="4" t="s">
        <v>237</v>
      </c>
      <c r="C163" s="4" t="s">
        <v>225</v>
      </c>
      <c r="D163" s="12">
        <v>40140</v>
      </c>
      <c r="E163" s="4" t="s">
        <v>275</v>
      </c>
      <c r="F163" s="10">
        <v>39</v>
      </c>
      <c r="G163" s="10">
        <v>6</v>
      </c>
      <c r="H163" s="10" t="s">
        <v>344</v>
      </c>
      <c r="I163" s="10">
        <v>52</v>
      </c>
      <c r="J163" s="10">
        <v>1</v>
      </c>
      <c r="K163" s="20" t="s">
        <v>382</v>
      </c>
      <c r="L163" s="10"/>
      <c r="M163" s="10"/>
      <c r="N163" s="29">
        <f>SUM(_xlfn.AGGREGATE(14,6,E163:M163/{0,0,1,0,0,1,0,0,1},{1,2}))</f>
        <v>7</v>
      </c>
    </row>
    <row r="164" spans="1:14">
      <c r="A164" s="19">
        <v>160</v>
      </c>
      <c r="B164" s="4" t="s">
        <v>256</v>
      </c>
      <c r="C164" s="4" t="s">
        <v>225</v>
      </c>
      <c r="D164" s="12">
        <v>40611</v>
      </c>
      <c r="E164" s="4" t="s">
        <v>275</v>
      </c>
      <c r="F164" s="10">
        <v>40</v>
      </c>
      <c r="G164" s="10">
        <v>5</v>
      </c>
      <c r="H164" s="10" t="s">
        <v>344</v>
      </c>
      <c r="I164" s="10">
        <v>43</v>
      </c>
      <c r="J164" s="10">
        <v>2</v>
      </c>
      <c r="K164" s="20" t="s">
        <v>382</v>
      </c>
      <c r="L164" s="10"/>
      <c r="M164" s="10"/>
      <c r="N164" s="29">
        <f>SUM(_xlfn.AGGREGATE(14,6,E164:M164/{0,0,1,0,0,1,0,0,1},{1,2}))</f>
        <v>7</v>
      </c>
    </row>
    <row r="165" spans="1:14">
      <c r="A165" s="11">
        <v>161</v>
      </c>
      <c r="B165" s="4" t="s">
        <v>260</v>
      </c>
      <c r="C165" s="4" t="s">
        <v>225</v>
      </c>
      <c r="D165" s="12">
        <v>40187</v>
      </c>
      <c r="E165" s="4" t="s">
        <v>275</v>
      </c>
      <c r="F165" s="10">
        <v>41</v>
      </c>
      <c r="G165" s="10">
        <v>4</v>
      </c>
      <c r="H165" s="10" t="s">
        <v>344</v>
      </c>
      <c r="I165" s="10">
        <v>50</v>
      </c>
      <c r="J165" s="10">
        <v>1</v>
      </c>
      <c r="K165" s="20" t="s">
        <v>382</v>
      </c>
      <c r="L165" s="10"/>
      <c r="M165" s="10"/>
      <c r="N165" s="29">
        <f>SUM(_xlfn.AGGREGATE(14,6,E165:M165/{0,0,1,0,0,1,0,0,1},{1,2}))</f>
        <v>5</v>
      </c>
    </row>
    <row r="166" spans="1:14">
      <c r="A166" s="19">
        <v>162</v>
      </c>
      <c r="B166" s="4" t="s">
        <v>229</v>
      </c>
      <c r="C166" s="4" t="s">
        <v>230</v>
      </c>
      <c r="D166" s="12">
        <v>40290</v>
      </c>
      <c r="E166" s="4" t="s">
        <v>275</v>
      </c>
      <c r="F166" s="10">
        <v>45</v>
      </c>
      <c r="G166" s="10">
        <v>1</v>
      </c>
      <c r="H166" s="10" t="s">
        <v>344</v>
      </c>
      <c r="I166" s="10">
        <v>42</v>
      </c>
      <c r="J166" s="10">
        <v>3</v>
      </c>
      <c r="K166" s="20" t="s">
        <v>382</v>
      </c>
      <c r="L166" s="10"/>
      <c r="M166" s="10"/>
      <c r="N166" s="29">
        <f>SUM(_xlfn.AGGREGATE(14,6,E166:M166/{0,0,1,0,0,1,0,0,1},{1,2}))</f>
        <v>4</v>
      </c>
    </row>
    <row r="167" spans="1:14">
      <c r="A167" s="11">
        <v>163</v>
      </c>
      <c r="B167" s="4" t="s">
        <v>254</v>
      </c>
      <c r="C167" s="4" t="s">
        <v>255</v>
      </c>
      <c r="D167" s="12">
        <v>40452</v>
      </c>
      <c r="E167" s="4" t="s">
        <v>275</v>
      </c>
      <c r="F167" s="10">
        <v>47</v>
      </c>
      <c r="G167" s="10">
        <v>1</v>
      </c>
      <c r="H167" s="10" t="s">
        <v>344</v>
      </c>
      <c r="I167" s="10">
        <v>56</v>
      </c>
      <c r="J167" s="10">
        <v>1</v>
      </c>
      <c r="K167" s="20" t="s">
        <v>382</v>
      </c>
      <c r="L167" s="10"/>
      <c r="M167" s="10"/>
      <c r="N167" s="29">
        <f>SUM(_xlfn.AGGREGATE(14,6,E167:M167/{0,0,1,0,0,1,0,0,1},{1,2}))</f>
        <v>2</v>
      </c>
    </row>
    <row r="168" spans="1:14">
      <c r="A168" s="19">
        <v>164</v>
      </c>
      <c r="B168" s="4" t="s">
        <v>266</v>
      </c>
      <c r="C168" s="4" t="s">
        <v>230</v>
      </c>
      <c r="D168" s="12">
        <v>40489</v>
      </c>
      <c r="E168" s="4" t="s">
        <v>275</v>
      </c>
      <c r="F168" s="10">
        <v>46</v>
      </c>
      <c r="G168" s="10">
        <v>1</v>
      </c>
      <c r="H168" s="10" t="s">
        <v>344</v>
      </c>
      <c r="I168" s="10">
        <v>45</v>
      </c>
      <c r="J168" s="10">
        <v>1</v>
      </c>
      <c r="K168" s="20" t="s">
        <v>382</v>
      </c>
      <c r="L168" s="10"/>
      <c r="M168" s="10"/>
      <c r="N168" s="29">
        <f>SUM(_xlfn.AGGREGATE(14,6,E168:M168/{0,0,1,0,0,1,0,0,1},{1,2}))</f>
        <v>2</v>
      </c>
    </row>
    <row r="169" spans="1:14">
      <c r="A169" s="11">
        <v>165</v>
      </c>
      <c r="B169" s="4" t="s">
        <v>270</v>
      </c>
      <c r="C169" s="4" t="s">
        <v>220</v>
      </c>
      <c r="D169" s="12">
        <v>40234</v>
      </c>
      <c r="E169" s="4" t="s">
        <v>275</v>
      </c>
      <c r="F169" s="10">
        <v>44</v>
      </c>
      <c r="G169" s="10">
        <v>1</v>
      </c>
      <c r="H169" s="10" t="s">
        <v>344</v>
      </c>
      <c r="I169" s="10">
        <v>44</v>
      </c>
      <c r="J169" s="10">
        <v>1</v>
      </c>
      <c r="K169" s="20" t="s">
        <v>382</v>
      </c>
      <c r="L169" s="10"/>
      <c r="M169" s="10"/>
      <c r="N169" s="29">
        <f>SUM(_xlfn.AGGREGATE(14,6,E169:M169/{0,0,1,0,0,1,0,0,1},{1,2}))</f>
        <v>2</v>
      </c>
    </row>
    <row r="170" spans="1:14">
      <c r="A170" s="19">
        <v>166</v>
      </c>
      <c r="B170" s="4" t="s">
        <v>269</v>
      </c>
      <c r="C170" s="4" t="s">
        <v>230</v>
      </c>
      <c r="D170" s="12">
        <v>40117</v>
      </c>
      <c r="E170" s="4" t="s">
        <v>275</v>
      </c>
      <c r="F170" s="10">
        <v>48</v>
      </c>
      <c r="G170" s="10">
        <v>1</v>
      </c>
      <c r="H170" s="10" t="s">
        <v>344</v>
      </c>
      <c r="I170" s="10"/>
      <c r="J170" s="10"/>
      <c r="K170" s="20" t="s">
        <v>382</v>
      </c>
      <c r="L170" s="10"/>
      <c r="M170" s="10"/>
      <c r="N170" s="29">
        <f>SUM(_xlfn.AGGREGATE(14,6,E170:M170/{0,0,1,0,0,1,0,0,1},{1,2}))</f>
        <v>1</v>
      </c>
    </row>
    <row r="171" spans="1:14">
      <c r="A171" s="11">
        <v>167</v>
      </c>
      <c r="B171" s="20" t="s">
        <v>356</v>
      </c>
      <c r="C171" s="4" t="s">
        <v>223</v>
      </c>
      <c r="D171" s="22">
        <v>40551</v>
      </c>
      <c r="E171" s="4" t="s">
        <v>275</v>
      </c>
      <c r="F171" s="4"/>
      <c r="G171" s="4"/>
      <c r="H171" s="10" t="s">
        <v>344</v>
      </c>
      <c r="I171" s="10">
        <v>54</v>
      </c>
      <c r="J171" s="10">
        <v>1</v>
      </c>
      <c r="K171" s="20" t="s">
        <v>382</v>
      </c>
      <c r="L171" s="10"/>
      <c r="M171" s="10"/>
      <c r="N171" s="29">
        <f>SUM(_xlfn.AGGREGATE(14,6,E171:M171/{0,0,1,0,0,1,0,0,1},{1,2}))</f>
        <v>1</v>
      </c>
    </row>
    <row r="172" spans="1:14">
      <c r="A172" s="19">
        <v>168</v>
      </c>
      <c r="B172" s="20" t="s">
        <v>363</v>
      </c>
      <c r="C172" s="4" t="s">
        <v>223</v>
      </c>
      <c r="D172" s="22">
        <v>40283</v>
      </c>
      <c r="E172" s="4" t="s">
        <v>275</v>
      </c>
      <c r="F172" s="4"/>
      <c r="G172" s="4"/>
      <c r="H172" s="10" t="s">
        <v>344</v>
      </c>
      <c r="I172" s="10">
        <v>47</v>
      </c>
      <c r="J172" s="10">
        <v>1</v>
      </c>
      <c r="K172" s="20" t="s">
        <v>382</v>
      </c>
      <c r="L172" s="10"/>
      <c r="M172" s="10"/>
      <c r="N172" s="29">
        <f>SUM(_xlfn.AGGREGATE(14,6,E172:M172/{0,0,1,0,0,1,0,0,1},{1,2}))</f>
        <v>1</v>
      </c>
    </row>
  </sheetData>
  <mergeCells count="15">
    <mergeCell ref="H2:J2"/>
    <mergeCell ref="N1:N3"/>
    <mergeCell ref="H3:H4"/>
    <mergeCell ref="I3:J3"/>
    <mergeCell ref="A1:A4"/>
    <mergeCell ref="B1:B4"/>
    <mergeCell ref="C1:C4"/>
    <mergeCell ref="D1:D4"/>
    <mergeCell ref="F3:G3"/>
    <mergeCell ref="E3:E4"/>
    <mergeCell ref="E1:M1"/>
    <mergeCell ref="K2:M2"/>
    <mergeCell ref="K3:K4"/>
    <mergeCell ref="L3:M3"/>
    <mergeCell ref="E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opLeftCell="A137" zoomScale="103" zoomScaleNormal="90" workbookViewId="0">
      <selection activeCell="C165" sqref="C165"/>
    </sheetView>
  </sheetViews>
  <sheetFormatPr defaultRowHeight="14.4"/>
  <cols>
    <col min="1" max="1" width="6.88671875" style="2" bestFit="1" customWidth="1"/>
    <col min="2" max="2" width="21.5546875" bestFit="1" customWidth="1"/>
    <col min="3" max="3" width="21.44140625" bestFit="1" customWidth="1"/>
    <col min="4" max="4" width="15.44140625" bestFit="1" customWidth="1"/>
    <col min="5" max="5" width="10.5546875" customWidth="1"/>
    <col min="6" max="10" width="8.88671875" customWidth="1"/>
    <col min="11" max="11" width="9.88671875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6" t="s">
        <v>3</v>
      </c>
      <c r="E1" s="58" t="s">
        <v>4</v>
      </c>
      <c r="F1" s="59"/>
      <c r="G1" s="59"/>
      <c r="H1" s="59"/>
      <c r="I1" s="59"/>
      <c r="J1" s="59"/>
      <c r="K1" s="59"/>
      <c r="L1" s="59"/>
      <c r="M1" s="59"/>
      <c r="N1" s="55" t="s">
        <v>398</v>
      </c>
    </row>
    <row r="2" spans="1:14">
      <c r="A2" s="54"/>
      <c r="B2" s="54"/>
      <c r="C2" s="54"/>
      <c r="D2" s="56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6"/>
      <c r="E3" s="56" t="s">
        <v>11</v>
      </c>
      <c r="F3" s="54" t="s">
        <v>5</v>
      </c>
      <c r="G3" s="54"/>
      <c r="H3" s="56" t="s">
        <v>11</v>
      </c>
      <c r="I3" s="54" t="s">
        <v>5</v>
      </c>
      <c r="J3" s="54"/>
      <c r="K3" s="56" t="s">
        <v>11</v>
      </c>
      <c r="L3" s="54" t="s">
        <v>5</v>
      </c>
      <c r="M3" s="54"/>
      <c r="N3" s="55"/>
    </row>
    <row r="4" spans="1:14">
      <c r="A4" s="54"/>
      <c r="B4" s="54"/>
      <c r="C4" s="54"/>
      <c r="D4" s="56"/>
      <c r="E4" s="56"/>
      <c r="F4" s="27" t="s">
        <v>8</v>
      </c>
      <c r="G4" s="27" t="s">
        <v>9</v>
      </c>
      <c r="H4" s="56"/>
      <c r="I4" s="27" t="s">
        <v>8</v>
      </c>
      <c r="J4" s="27" t="s">
        <v>9</v>
      </c>
      <c r="K4" s="56"/>
      <c r="L4" s="27" t="s">
        <v>8</v>
      </c>
      <c r="M4" s="27" t="s">
        <v>9</v>
      </c>
      <c r="N4" s="28" t="s">
        <v>9</v>
      </c>
    </row>
    <row r="5" spans="1:14">
      <c r="A5" s="11">
        <v>1</v>
      </c>
      <c r="B5" s="30" t="s">
        <v>109</v>
      </c>
      <c r="C5" s="30" t="s">
        <v>15</v>
      </c>
      <c r="D5" s="31">
        <v>40137</v>
      </c>
      <c r="E5" s="4" t="s">
        <v>70</v>
      </c>
      <c r="F5" s="10">
        <v>1</v>
      </c>
      <c r="G5" s="10">
        <v>1000</v>
      </c>
      <c r="H5" s="10" t="s">
        <v>345</v>
      </c>
      <c r="I5" s="10">
        <v>1</v>
      </c>
      <c r="J5" s="10">
        <v>1000</v>
      </c>
      <c r="K5" s="4" t="s">
        <v>387</v>
      </c>
      <c r="L5" s="10">
        <v>4</v>
      </c>
      <c r="M5" s="10">
        <v>512</v>
      </c>
      <c r="N5" s="29">
        <f>SUM(_xlfn.AGGREGATE(14,6,E5:M5/{0,0,1,0,0,1,0,0,1},{1,2}))</f>
        <v>2000</v>
      </c>
    </row>
    <row r="6" spans="1:14">
      <c r="A6" s="11">
        <v>2</v>
      </c>
      <c r="B6" s="30" t="s">
        <v>125</v>
      </c>
      <c r="C6" s="30" t="s">
        <v>17</v>
      </c>
      <c r="D6" s="31">
        <v>40191</v>
      </c>
      <c r="E6" s="4" t="s">
        <v>70</v>
      </c>
      <c r="F6" s="10">
        <v>14</v>
      </c>
      <c r="G6" s="10">
        <v>55</v>
      </c>
      <c r="H6" s="10" t="s">
        <v>345</v>
      </c>
      <c r="I6" s="10">
        <v>2</v>
      </c>
      <c r="J6" s="10">
        <v>800</v>
      </c>
      <c r="K6" s="4" t="s">
        <v>387</v>
      </c>
      <c r="L6" s="10">
        <v>2</v>
      </c>
      <c r="M6" s="10">
        <v>800</v>
      </c>
      <c r="N6" s="29">
        <f>SUM(_xlfn.AGGREGATE(14,6,E6:M6/{0,0,1,0,0,1,0,0,1},{1,2}))</f>
        <v>1600</v>
      </c>
    </row>
    <row r="7" spans="1:14">
      <c r="A7" s="11">
        <v>3</v>
      </c>
      <c r="B7" s="30" t="s">
        <v>108</v>
      </c>
      <c r="C7" s="30" t="s">
        <v>20</v>
      </c>
      <c r="D7" s="31">
        <v>40269</v>
      </c>
      <c r="E7" s="4" t="s">
        <v>70</v>
      </c>
      <c r="F7" s="10">
        <v>2</v>
      </c>
      <c r="G7" s="10">
        <v>800</v>
      </c>
      <c r="H7" s="10" t="s">
        <v>345</v>
      </c>
      <c r="I7" s="10">
        <v>16</v>
      </c>
      <c r="J7" s="10">
        <v>35</v>
      </c>
      <c r="K7" s="4" t="s">
        <v>387</v>
      </c>
      <c r="L7" s="10">
        <v>3</v>
      </c>
      <c r="M7" s="10">
        <v>640</v>
      </c>
      <c r="N7" s="29">
        <f>SUM(_xlfn.AGGREGATE(14,6,E7:M7/{0,0,1,0,0,1,0,0,1},{1,2}))</f>
        <v>1440</v>
      </c>
    </row>
    <row r="8" spans="1:14">
      <c r="A8" s="11">
        <v>4</v>
      </c>
      <c r="B8" s="30" t="s">
        <v>97</v>
      </c>
      <c r="C8" s="30" t="s">
        <v>26</v>
      </c>
      <c r="D8" s="31">
        <v>40222</v>
      </c>
      <c r="E8" s="4" t="s">
        <v>70</v>
      </c>
      <c r="F8" s="10">
        <v>17</v>
      </c>
      <c r="G8" s="10">
        <v>28</v>
      </c>
      <c r="H8" s="10" t="s">
        <v>345</v>
      </c>
      <c r="I8" s="10">
        <v>4</v>
      </c>
      <c r="J8" s="10">
        <v>512</v>
      </c>
      <c r="K8" s="4" t="s">
        <v>387</v>
      </c>
      <c r="L8" s="10">
        <v>2</v>
      </c>
      <c r="M8" s="10">
        <v>800</v>
      </c>
      <c r="N8" s="29">
        <f>SUM(_xlfn.AGGREGATE(14,6,E8:M8/{0,0,1,0,0,1,0,0,1},{1,2}))</f>
        <v>1312</v>
      </c>
    </row>
    <row r="9" spans="1:14">
      <c r="A9" s="11">
        <v>5</v>
      </c>
      <c r="B9" s="30" t="s">
        <v>85</v>
      </c>
      <c r="C9" s="30" t="s">
        <v>17</v>
      </c>
      <c r="D9" s="31">
        <v>40083</v>
      </c>
      <c r="E9" s="4" t="s">
        <v>70</v>
      </c>
      <c r="F9" s="10">
        <v>7</v>
      </c>
      <c r="G9" s="10">
        <v>262</v>
      </c>
      <c r="H9" s="10" t="s">
        <v>345</v>
      </c>
      <c r="I9" s="10">
        <v>1</v>
      </c>
      <c r="J9" s="10">
        <v>1000</v>
      </c>
      <c r="K9" s="4" t="s">
        <v>387</v>
      </c>
      <c r="L9" s="10">
        <v>9</v>
      </c>
      <c r="M9" s="10">
        <v>168</v>
      </c>
      <c r="N9" s="29">
        <f>SUM(_xlfn.AGGREGATE(14,6,E9:M9/{0,0,1,0,0,1,0,0,1},{1,2}))</f>
        <v>1262</v>
      </c>
    </row>
    <row r="10" spans="1:14">
      <c r="A10" s="11">
        <v>6</v>
      </c>
      <c r="B10" s="30" t="s">
        <v>95</v>
      </c>
      <c r="C10" s="30" t="s">
        <v>26</v>
      </c>
      <c r="D10" s="31">
        <v>40164</v>
      </c>
      <c r="E10" s="4" t="s">
        <v>70</v>
      </c>
      <c r="F10" s="10">
        <v>7</v>
      </c>
      <c r="G10" s="10">
        <v>262</v>
      </c>
      <c r="H10" s="10" t="s">
        <v>345</v>
      </c>
      <c r="I10" s="10">
        <v>48</v>
      </c>
      <c r="J10" s="10">
        <v>1</v>
      </c>
      <c r="K10" s="4" t="s">
        <v>387</v>
      </c>
      <c r="L10" s="10">
        <v>1</v>
      </c>
      <c r="M10" s="10">
        <v>1000</v>
      </c>
      <c r="N10" s="29">
        <f>SUM(_xlfn.AGGREGATE(14,6,E10:M10/{0,0,1,0,0,1,0,0,1},{1,2}))</f>
        <v>1262</v>
      </c>
    </row>
    <row r="11" spans="1:14">
      <c r="A11" s="11">
        <v>7</v>
      </c>
      <c r="B11" s="30" t="s">
        <v>80</v>
      </c>
      <c r="C11" s="30" t="s">
        <v>17</v>
      </c>
      <c r="D11" s="31">
        <v>40262</v>
      </c>
      <c r="E11" s="4" t="s">
        <v>70</v>
      </c>
      <c r="F11" s="10">
        <v>3</v>
      </c>
      <c r="G11" s="10">
        <v>640</v>
      </c>
      <c r="H11" s="10" t="s">
        <v>345</v>
      </c>
      <c r="I11" s="10">
        <v>5</v>
      </c>
      <c r="J11" s="10">
        <v>410</v>
      </c>
      <c r="K11" s="4" t="s">
        <v>387</v>
      </c>
      <c r="L11" s="10">
        <v>13</v>
      </c>
      <c r="M11" s="10">
        <v>69</v>
      </c>
      <c r="N11" s="29">
        <f>SUM(_xlfn.AGGREGATE(14,6,E11:M11/{0,0,1,0,0,1,0,0,1},{1,2}))</f>
        <v>1050</v>
      </c>
    </row>
    <row r="12" spans="1:14">
      <c r="A12" s="11">
        <v>8</v>
      </c>
      <c r="B12" s="30" t="s">
        <v>91</v>
      </c>
      <c r="C12" s="30" t="s">
        <v>20</v>
      </c>
      <c r="D12" s="31">
        <v>40482</v>
      </c>
      <c r="E12" s="4" t="s">
        <v>70</v>
      </c>
      <c r="F12" s="10">
        <v>6</v>
      </c>
      <c r="G12" s="10">
        <v>328</v>
      </c>
      <c r="H12" s="10" t="s">
        <v>345</v>
      </c>
      <c r="I12" s="10">
        <v>3</v>
      </c>
      <c r="J12" s="10">
        <v>640</v>
      </c>
      <c r="K12" s="4" t="s">
        <v>387</v>
      </c>
      <c r="L12" s="10">
        <v>7</v>
      </c>
      <c r="M12" s="10">
        <v>262</v>
      </c>
      <c r="N12" s="29">
        <f>SUM(_xlfn.AGGREGATE(14,6,E12:M12/{0,0,1,0,0,1,0,0,1},{1,2}))</f>
        <v>968</v>
      </c>
    </row>
    <row r="13" spans="1:14">
      <c r="A13" s="11">
        <v>9</v>
      </c>
      <c r="B13" s="30" t="s">
        <v>78</v>
      </c>
      <c r="C13" s="30" t="s">
        <v>26</v>
      </c>
      <c r="D13" s="31">
        <v>40330</v>
      </c>
      <c r="E13" s="4" t="s">
        <v>70</v>
      </c>
      <c r="F13" s="10">
        <v>12</v>
      </c>
      <c r="G13" s="10">
        <v>86</v>
      </c>
      <c r="H13" s="10" t="s">
        <v>345</v>
      </c>
      <c r="I13" s="10">
        <v>2</v>
      </c>
      <c r="J13" s="10">
        <v>800</v>
      </c>
      <c r="K13" s="4" t="s">
        <v>387</v>
      </c>
      <c r="L13" s="10">
        <v>10</v>
      </c>
      <c r="M13" s="10">
        <v>134</v>
      </c>
      <c r="N13" s="29">
        <f>SUM(_xlfn.AGGREGATE(14,6,E13:M13/{0,0,1,0,0,1,0,0,1},{1,2}))</f>
        <v>934</v>
      </c>
    </row>
    <row r="14" spans="1:14">
      <c r="A14" s="11">
        <v>10</v>
      </c>
      <c r="B14" s="30" t="s">
        <v>114</v>
      </c>
      <c r="C14" s="30" t="s">
        <v>20</v>
      </c>
      <c r="D14" s="31">
        <v>40215</v>
      </c>
      <c r="E14" s="4" t="s">
        <v>70</v>
      </c>
      <c r="F14" s="10">
        <v>3</v>
      </c>
      <c r="G14" s="10">
        <v>640</v>
      </c>
      <c r="H14" s="10" t="s">
        <v>345</v>
      </c>
      <c r="I14" s="10">
        <v>7</v>
      </c>
      <c r="J14" s="10">
        <v>262</v>
      </c>
      <c r="K14" s="4" t="s">
        <v>387</v>
      </c>
      <c r="L14" s="10">
        <v>44</v>
      </c>
      <c r="M14" s="10">
        <v>1</v>
      </c>
      <c r="N14" s="29">
        <f>SUM(_xlfn.AGGREGATE(14,6,E14:M14/{0,0,1,0,0,1,0,0,1},{1,2}))</f>
        <v>902</v>
      </c>
    </row>
    <row r="15" spans="1:14">
      <c r="A15" s="11">
        <v>11</v>
      </c>
      <c r="B15" s="30" t="s">
        <v>77</v>
      </c>
      <c r="C15" s="30" t="s">
        <v>26</v>
      </c>
      <c r="D15" s="31">
        <v>40312</v>
      </c>
      <c r="E15" s="4" t="s">
        <v>70</v>
      </c>
      <c r="F15" s="10">
        <v>16</v>
      </c>
      <c r="G15" s="10">
        <v>35</v>
      </c>
      <c r="H15" s="10" t="s">
        <v>345</v>
      </c>
      <c r="I15" s="10">
        <v>5</v>
      </c>
      <c r="J15" s="10">
        <v>410</v>
      </c>
      <c r="K15" s="4" t="s">
        <v>387</v>
      </c>
      <c r="L15" s="10">
        <v>6</v>
      </c>
      <c r="M15" s="10">
        <v>328</v>
      </c>
      <c r="N15" s="29">
        <f>SUM(_xlfn.AGGREGATE(14,6,E15:M15/{0,0,1,0,0,1,0,0,1},{1,2}))</f>
        <v>738</v>
      </c>
    </row>
    <row r="16" spans="1:14">
      <c r="A16" s="11">
        <v>12</v>
      </c>
      <c r="B16" s="30" t="s">
        <v>107</v>
      </c>
      <c r="C16" s="30" t="s">
        <v>15</v>
      </c>
      <c r="D16" s="31">
        <v>40318</v>
      </c>
      <c r="E16" s="4" t="s">
        <v>70</v>
      </c>
      <c r="F16" s="10">
        <v>9</v>
      </c>
      <c r="G16" s="10">
        <v>168</v>
      </c>
      <c r="H16" s="10" t="s">
        <v>345</v>
      </c>
      <c r="I16" s="10">
        <v>6</v>
      </c>
      <c r="J16" s="10">
        <v>328</v>
      </c>
      <c r="K16" s="4" t="s">
        <v>387</v>
      </c>
      <c r="L16" s="10">
        <v>5</v>
      </c>
      <c r="M16" s="10">
        <v>410</v>
      </c>
      <c r="N16" s="29">
        <f>SUM(_xlfn.AGGREGATE(14,6,E16:M16/{0,0,1,0,0,1,0,0,1},{1,2}))</f>
        <v>738</v>
      </c>
    </row>
    <row r="17" spans="1:14">
      <c r="A17" s="11">
        <v>13</v>
      </c>
      <c r="B17" s="30" t="s">
        <v>76</v>
      </c>
      <c r="C17" s="30" t="s">
        <v>24</v>
      </c>
      <c r="D17" s="31">
        <v>40497</v>
      </c>
      <c r="E17" s="4" t="s">
        <v>70</v>
      </c>
      <c r="F17" s="10">
        <v>5</v>
      </c>
      <c r="G17" s="10">
        <v>410</v>
      </c>
      <c r="H17" s="10" t="s">
        <v>345</v>
      </c>
      <c r="I17" s="10">
        <v>10</v>
      </c>
      <c r="J17" s="10">
        <v>134</v>
      </c>
      <c r="K17" s="4" t="s">
        <v>387</v>
      </c>
      <c r="L17" s="10">
        <v>8</v>
      </c>
      <c r="M17" s="10">
        <v>210</v>
      </c>
      <c r="N17" s="29">
        <f>SUM(_xlfn.AGGREGATE(14,6,E17:M17/{0,0,1,0,0,1,0,0,1},{1,2}))</f>
        <v>620</v>
      </c>
    </row>
    <row r="18" spans="1:14">
      <c r="A18" s="11">
        <v>14</v>
      </c>
      <c r="B18" s="30" t="s">
        <v>102</v>
      </c>
      <c r="C18" s="30" t="s">
        <v>15</v>
      </c>
      <c r="D18" s="31">
        <v>40409</v>
      </c>
      <c r="E18" s="4" t="s">
        <v>70</v>
      </c>
      <c r="F18" s="10">
        <v>4</v>
      </c>
      <c r="G18" s="10">
        <v>512</v>
      </c>
      <c r="H18" s="10" t="s">
        <v>345</v>
      </c>
      <c r="I18" s="10">
        <v>43</v>
      </c>
      <c r="J18" s="10">
        <v>2</v>
      </c>
      <c r="K18" s="4" t="s">
        <v>387</v>
      </c>
      <c r="L18" s="10"/>
      <c r="M18" s="10"/>
      <c r="N18" s="29">
        <f>SUM(_xlfn.AGGREGATE(14,6,E18:M18/{0,0,1,0,0,1,0,0,1},{1,2}))</f>
        <v>514</v>
      </c>
    </row>
    <row r="19" spans="1:14">
      <c r="A19" s="11">
        <v>15</v>
      </c>
      <c r="B19" s="30" t="s">
        <v>90</v>
      </c>
      <c r="C19" s="30" t="s">
        <v>15</v>
      </c>
      <c r="D19" s="31">
        <v>40199</v>
      </c>
      <c r="E19" s="4" t="s">
        <v>70</v>
      </c>
      <c r="F19" s="10">
        <v>8</v>
      </c>
      <c r="G19" s="10">
        <v>210</v>
      </c>
      <c r="H19" s="10" t="s">
        <v>345</v>
      </c>
      <c r="I19" s="4"/>
      <c r="J19" s="4"/>
      <c r="K19" s="4" t="s">
        <v>387</v>
      </c>
      <c r="L19" s="10">
        <v>9</v>
      </c>
      <c r="M19" s="10">
        <v>168</v>
      </c>
      <c r="N19" s="29">
        <f>SUM(_xlfn.AGGREGATE(14,6,E19:M19/{0,0,1,0,0,1,0,0,1},{1,2}))</f>
        <v>378</v>
      </c>
    </row>
    <row r="20" spans="1:14">
      <c r="A20" s="11">
        <v>16</v>
      </c>
      <c r="B20" s="30" t="s">
        <v>93</v>
      </c>
      <c r="C20" s="30" t="s">
        <v>24</v>
      </c>
      <c r="D20" s="31">
        <v>40340</v>
      </c>
      <c r="E20" s="4" t="s">
        <v>70</v>
      </c>
      <c r="F20" s="10">
        <v>13</v>
      </c>
      <c r="G20" s="10">
        <v>69</v>
      </c>
      <c r="H20" s="10" t="s">
        <v>345</v>
      </c>
      <c r="I20" s="10">
        <v>8</v>
      </c>
      <c r="J20" s="10">
        <v>210</v>
      </c>
      <c r="K20" s="4" t="s">
        <v>387</v>
      </c>
      <c r="L20" s="10">
        <v>44</v>
      </c>
      <c r="M20" s="10">
        <v>1</v>
      </c>
      <c r="N20" s="29">
        <f>SUM(_xlfn.AGGREGATE(14,6,E20:M20/{0,0,1,0,0,1,0,0,1},{1,2}))</f>
        <v>279</v>
      </c>
    </row>
    <row r="21" spans="1:14">
      <c r="A21" s="11">
        <v>17</v>
      </c>
      <c r="B21" s="4" t="s">
        <v>83</v>
      </c>
      <c r="C21" s="4" t="s">
        <v>17</v>
      </c>
      <c r="D21" s="5">
        <v>40379</v>
      </c>
      <c r="E21" s="4" t="s">
        <v>70</v>
      </c>
      <c r="F21" s="10">
        <v>10</v>
      </c>
      <c r="G21" s="10">
        <v>134</v>
      </c>
      <c r="H21" s="10" t="s">
        <v>345</v>
      </c>
      <c r="I21" s="10">
        <v>11</v>
      </c>
      <c r="J21" s="10">
        <v>107</v>
      </c>
      <c r="K21" s="4" t="s">
        <v>387</v>
      </c>
      <c r="L21" s="10">
        <v>12</v>
      </c>
      <c r="M21" s="10">
        <v>86</v>
      </c>
      <c r="N21" s="29">
        <f>SUM(_xlfn.AGGREGATE(14,6,E21:M21/{0,0,1,0,0,1,0,0,1},{1,2}))</f>
        <v>241</v>
      </c>
    </row>
    <row r="22" spans="1:14">
      <c r="A22" s="11">
        <v>18</v>
      </c>
      <c r="B22" s="4" t="s">
        <v>126</v>
      </c>
      <c r="C22" s="4" t="s">
        <v>20</v>
      </c>
      <c r="D22" s="5">
        <v>40452</v>
      </c>
      <c r="E22" s="4" t="s">
        <v>70</v>
      </c>
      <c r="F22" s="10">
        <v>10</v>
      </c>
      <c r="G22" s="10">
        <v>134</v>
      </c>
      <c r="H22" s="10" t="s">
        <v>345</v>
      </c>
      <c r="I22" s="10">
        <v>14</v>
      </c>
      <c r="J22" s="10">
        <v>55</v>
      </c>
      <c r="K22" s="4" t="s">
        <v>387</v>
      </c>
      <c r="L22" s="10">
        <v>12</v>
      </c>
      <c r="M22" s="10">
        <v>86</v>
      </c>
      <c r="N22" s="29">
        <f>SUM(_xlfn.AGGREGATE(14,6,E22:M22/{0,0,1,0,0,1,0,0,1},{1,2}))</f>
        <v>220</v>
      </c>
    </row>
    <row r="23" spans="1:14">
      <c r="A23" s="11">
        <v>19</v>
      </c>
      <c r="B23" s="4" t="s">
        <v>101</v>
      </c>
      <c r="C23" s="4" t="s">
        <v>13</v>
      </c>
      <c r="D23" s="5">
        <v>40021</v>
      </c>
      <c r="E23" s="4" t="s">
        <v>70</v>
      </c>
      <c r="F23" s="10">
        <v>39</v>
      </c>
      <c r="G23" s="10">
        <v>6</v>
      </c>
      <c r="H23" s="10" t="s">
        <v>345</v>
      </c>
      <c r="I23" s="10">
        <v>9</v>
      </c>
      <c r="J23" s="10">
        <v>168</v>
      </c>
      <c r="K23" s="4" t="s">
        <v>387</v>
      </c>
      <c r="L23" s="10">
        <v>19</v>
      </c>
      <c r="M23" s="10">
        <v>26</v>
      </c>
      <c r="N23" s="29">
        <f>SUM(_xlfn.AGGREGATE(14,6,E23:M23/{0,0,1,0,0,1,0,0,1},{1,2}))</f>
        <v>194</v>
      </c>
    </row>
    <row r="24" spans="1:14">
      <c r="A24" s="11">
        <v>20</v>
      </c>
      <c r="B24" s="4" t="s">
        <v>79</v>
      </c>
      <c r="C24" s="4" t="s">
        <v>26</v>
      </c>
      <c r="D24" s="5">
        <v>40113</v>
      </c>
      <c r="E24" s="4" t="s">
        <v>70</v>
      </c>
      <c r="F24" s="10">
        <v>18</v>
      </c>
      <c r="G24" s="10">
        <v>27</v>
      </c>
      <c r="H24" s="10" t="s">
        <v>345</v>
      </c>
      <c r="I24" s="10">
        <v>12</v>
      </c>
      <c r="J24" s="10">
        <v>86</v>
      </c>
      <c r="K24" s="4" t="s">
        <v>387</v>
      </c>
      <c r="L24" s="10">
        <v>11</v>
      </c>
      <c r="M24" s="10">
        <v>107</v>
      </c>
      <c r="N24" s="29">
        <f>SUM(_xlfn.AGGREGATE(14,6,E24:M24/{0,0,1,0,0,1,0,0,1},{1,2}))</f>
        <v>193</v>
      </c>
    </row>
    <row r="25" spans="1:14">
      <c r="A25" s="11">
        <v>21</v>
      </c>
      <c r="B25" s="4" t="s">
        <v>75</v>
      </c>
      <c r="C25" s="4" t="s">
        <v>13</v>
      </c>
      <c r="D25" s="5">
        <v>40397</v>
      </c>
      <c r="E25" s="4" t="s">
        <v>70</v>
      </c>
      <c r="F25" s="10">
        <v>37</v>
      </c>
      <c r="G25" s="10">
        <v>8</v>
      </c>
      <c r="H25" s="10" t="s">
        <v>345</v>
      </c>
      <c r="I25" s="10">
        <v>11</v>
      </c>
      <c r="J25" s="10">
        <v>107</v>
      </c>
      <c r="K25" s="4" t="s">
        <v>387</v>
      </c>
      <c r="L25" s="10">
        <v>20</v>
      </c>
      <c r="M25" s="10">
        <v>25</v>
      </c>
      <c r="N25" s="29">
        <f>SUM(_xlfn.AGGREGATE(14,6,E25:M25/{0,0,1,0,0,1,0,0,1},{1,2}))</f>
        <v>132</v>
      </c>
    </row>
    <row r="26" spans="1:14">
      <c r="A26" s="11">
        <v>22</v>
      </c>
      <c r="B26" s="4" t="s">
        <v>82</v>
      </c>
      <c r="C26" s="4" t="s">
        <v>15</v>
      </c>
      <c r="D26" s="5">
        <v>40555</v>
      </c>
      <c r="E26" s="4" t="s">
        <v>70</v>
      </c>
      <c r="F26" s="10">
        <v>14</v>
      </c>
      <c r="G26" s="10">
        <v>55</v>
      </c>
      <c r="H26" s="10" t="s">
        <v>345</v>
      </c>
      <c r="I26" s="10">
        <v>13</v>
      </c>
      <c r="J26" s="10">
        <v>69</v>
      </c>
      <c r="K26" s="4" t="s">
        <v>387</v>
      </c>
      <c r="L26" s="10"/>
      <c r="M26" s="10"/>
      <c r="N26" s="29">
        <f>SUM(_xlfn.AGGREGATE(14,6,E26:M26/{0,0,1,0,0,1,0,0,1},{1,2}))</f>
        <v>124</v>
      </c>
    </row>
    <row r="27" spans="1:14">
      <c r="A27" s="11">
        <v>23</v>
      </c>
      <c r="B27" s="4" t="s">
        <v>116</v>
      </c>
      <c r="C27" s="4" t="s">
        <v>15</v>
      </c>
      <c r="D27" s="5">
        <v>40031</v>
      </c>
      <c r="E27" s="4" t="s">
        <v>70</v>
      </c>
      <c r="F27" s="10">
        <v>11</v>
      </c>
      <c r="G27" s="10">
        <v>107</v>
      </c>
      <c r="H27" s="10" t="s">
        <v>345</v>
      </c>
      <c r="I27" s="4"/>
      <c r="J27" s="4"/>
      <c r="K27" s="4" t="s">
        <v>387</v>
      </c>
      <c r="L27" s="10"/>
      <c r="M27" s="10"/>
      <c r="N27" s="29">
        <f>SUM(_xlfn.AGGREGATE(14,6,E27:M27/{0,0,1,0,0,1,0,0,1},{1,2}))</f>
        <v>107</v>
      </c>
    </row>
    <row r="28" spans="1:14">
      <c r="A28" s="11">
        <v>24</v>
      </c>
      <c r="B28" s="4" t="s">
        <v>74</v>
      </c>
      <c r="C28" s="4" t="s">
        <v>20</v>
      </c>
      <c r="D28" s="5">
        <v>40643</v>
      </c>
      <c r="E28" s="4" t="s">
        <v>70</v>
      </c>
      <c r="F28" s="10">
        <v>19</v>
      </c>
      <c r="G28" s="10">
        <v>26</v>
      </c>
      <c r="H28" s="10" t="s">
        <v>345</v>
      </c>
      <c r="I28" s="10">
        <v>21</v>
      </c>
      <c r="J28" s="10">
        <v>24</v>
      </c>
      <c r="K28" s="4" t="s">
        <v>387</v>
      </c>
      <c r="L28" s="10">
        <v>13</v>
      </c>
      <c r="M28" s="10">
        <v>69</v>
      </c>
      <c r="N28" s="29">
        <f>SUM(_xlfn.AGGREGATE(14,6,E28:M28/{0,0,1,0,0,1,0,0,1},{1,2}))</f>
        <v>95</v>
      </c>
    </row>
    <row r="29" spans="1:14">
      <c r="A29" s="11">
        <v>25</v>
      </c>
      <c r="B29" s="4" t="s">
        <v>98</v>
      </c>
      <c r="C29" s="4" t="s">
        <v>15</v>
      </c>
      <c r="D29" s="5">
        <v>40431</v>
      </c>
      <c r="E29" s="4" t="s">
        <v>70</v>
      </c>
      <c r="F29" s="10">
        <v>15</v>
      </c>
      <c r="G29" s="10">
        <v>44</v>
      </c>
      <c r="H29" s="10" t="s">
        <v>345</v>
      </c>
      <c r="I29" s="10">
        <v>20</v>
      </c>
      <c r="J29" s="10">
        <v>25</v>
      </c>
      <c r="K29" s="4" t="s">
        <v>387</v>
      </c>
      <c r="L29" s="10">
        <v>15</v>
      </c>
      <c r="M29" s="10">
        <v>44</v>
      </c>
      <c r="N29" s="29">
        <f>SUM(_xlfn.AGGREGATE(14,6,E29:M29/{0,0,1,0,0,1,0,0,1},{1,2}))</f>
        <v>88</v>
      </c>
    </row>
    <row r="30" spans="1:14">
      <c r="A30" s="11">
        <v>26</v>
      </c>
      <c r="B30" s="4" t="s">
        <v>105</v>
      </c>
      <c r="C30" s="4" t="s">
        <v>15</v>
      </c>
      <c r="D30" s="5">
        <v>40375</v>
      </c>
      <c r="E30" s="4" t="s">
        <v>70</v>
      </c>
      <c r="F30" s="10">
        <v>21</v>
      </c>
      <c r="G30" s="10">
        <v>24</v>
      </c>
      <c r="H30" s="10" t="s">
        <v>345</v>
      </c>
      <c r="I30" s="10">
        <v>22</v>
      </c>
      <c r="J30" s="10">
        <v>23</v>
      </c>
      <c r="K30" s="4" t="s">
        <v>387</v>
      </c>
      <c r="L30" s="10">
        <v>16</v>
      </c>
      <c r="M30" s="10">
        <v>35</v>
      </c>
      <c r="N30" s="29">
        <f>SUM(_xlfn.AGGREGATE(14,6,E30:M30/{0,0,1,0,0,1,0,0,1},{1,2}))</f>
        <v>59</v>
      </c>
    </row>
    <row r="31" spans="1:14">
      <c r="A31" s="11">
        <v>27</v>
      </c>
      <c r="B31" s="4" t="s">
        <v>121</v>
      </c>
      <c r="C31" s="4" t="s">
        <v>22</v>
      </c>
      <c r="D31" s="5">
        <v>40619</v>
      </c>
      <c r="E31" s="4" t="s">
        <v>70</v>
      </c>
      <c r="F31" s="10">
        <v>43</v>
      </c>
      <c r="G31" s="10">
        <v>2</v>
      </c>
      <c r="H31" s="10" t="s">
        <v>345</v>
      </c>
      <c r="I31" s="10">
        <v>43</v>
      </c>
      <c r="J31" s="10">
        <v>2</v>
      </c>
      <c r="K31" s="4" t="s">
        <v>387</v>
      </c>
      <c r="L31" s="10">
        <v>14</v>
      </c>
      <c r="M31" s="10">
        <v>55</v>
      </c>
      <c r="N31" s="29">
        <f>SUM(_xlfn.AGGREGATE(14,6,E31:M31/{0,0,1,0,0,1,0,0,1},{1,2}))</f>
        <v>57</v>
      </c>
    </row>
    <row r="32" spans="1:14">
      <c r="A32" s="11">
        <v>28</v>
      </c>
      <c r="B32" s="4" t="s">
        <v>111</v>
      </c>
      <c r="C32" s="4" t="s">
        <v>15</v>
      </c>
      <c r="D32" s="5">
        <v>40158</v>
      </c>
      <c r="E32" s="4" t="s">
        <v>70</v>
      </c>
      <c r="F32" s="10">
        <v>23</v>
      </c>
      <c r="G32" s="10">
        <v>22</v>
      </c>
      <c r="H32" s="10" t="s">
        <v>345</v>
      </c>
      <c r="I32" s="10">
        <v>17</v>
      </c>
      <c r="J32" s="10">
        <v>28</v>
      </c>
      <c r="K32" s="4" t="s">
        <v>387</v>
      </c>
      <c r="L32" s="10">
        <v>18</v>
      </c>
      <c r="M32" s="10">
        <v>27</v>
      </c>
      <c r="N32" s="29">
        <f>SUM(_xlfn.AGGREGATE(14,6,E32:M32/{0,0,1,0,0,1,0,0,1},{1,2}))</f>
        <v>55</v>
      </c>
    </row>
    <row r="33" spans="1:14">
      <c r="A33" s="11">
        <v>29</v>
      </c>
      <c r="B33" s="4" t="s">
        <v>88</v>
      </c>
      <c r="C33" s="4" t="s">
        <v>24</v>
      </c>
      <c r="D33" s="5">
        <v>40352</v>
      </c>
      <c r="E33" s="4" t="s">
        <v>70</v>
      </c>
      <c r="F33" s="10">
        <v>20</v>
      </c>
      <c r="G33" s="10">
        <v>25</v>
      </c>
      <c r="H33" s="10" t="s">
        <v>345</v>
      </c>
      <c r="I33" s="10">
        <v>18</v>
      </c>
      <c r="J33" s="10">
        <v>27</v>
      </c>
      <c r="K33" s="4" t="s">
        <v>387</v>
      </c>
      <c r="L33" s="10"/>
      <c r="M33" s="10"/>
      <c r="N33" s="29">
        <f>SUM(_xlfn.AGGREGATE(14,6,E33:M33/{0,0,1,0,0,1,0,0,1},{1,2}))</f>
        <v>52</v>
      </c>
    </row>
    <row r="34" spans="1:14">
      <c r="A34" s="11">
        <v>30</v>
      </c>
      <c r="B34" s="4" t="s">
        <v>115</v>
      </c>
      <c r="C34" s="4" t="s">
        <v>15</v>
      </c>
      <c r="D34" s="5">
        <v>40655</v>
      </c>
      <c r="E34" s="4" t="s">
        <v>70</v>
      </c>
      <c r="F34" s="10">
        <v>36</v>
      </c>
      <c r="G34" s="10">
        <v>9</v>
      </c>
      <c r="H34" s="10" t="s">
        <v>345</v>
      </c>
      <c r="I34" s="10">
        <v>25</v>
      </c>
      <c r="J34" s="10">
        <v>20</v>
      </c>
      <c r="K34" s="4" t="s">
        <v>387</v>
      </c>
      <c r="L34" s="10">
        <v>17</v>
      </c>
      <c r="M34" s="10">
        <v>28</v>
      </c>
      <c r="N34" s="29">
        <f>SUM(_xlfn.AGGREGATE(14,6,E34:M34/{0,0,1,0,0,1,0,0,1},{1,2}))</f>
        <v>48</v>
      </c>
    </row>
    <row r="35" spans="1:14">
      <c r="A35" s="11">
        <v>31</v>
      </c>
      <c r="B35" s="4" t="s">
        <v>112</v>
      </c>
      <c r="C35" s="4" t="s">
        <v>20</v>
      </c>
      <c r="D35" s="5">
        <v>40079</v>
      </c>
      <c r="E35" s="4" t="s">
        <v>70</v>
      </c>
      <c r="F35" s="10">
        <v>26</v>
      </c>
      <c r="G35" s="10">
        <v>19</v>
      </c>
      <c r="H35" s="10" t="s">
        <v>345</v>
      </c>
      <c r="I35" s="10">
        <v>19</v>
      </c>
      <c r="J35" s="10">
        <v>26</v>
      </c>
      <c r="K35" s="4" t="s">
        <v>387</v>
      </c>
      <c r="L35" s="10"/>
      <c r="M35" s="10"/>
      <c r="N35" s="29">
        <f>SUM(_xlfn.AGGREGATE(14,6,E35:M35/{0,0,1,0,0,1,0,0,1},{1,2}))</f>
        <v>45</v>
      </c>
    </row>
    <row r="36" spans="1:14">
      <c r="A36" s="11">
        <v>32</v>
      </c>
      <c r="B36" s="4" t="s">
        <v>84</v>
      </c>
      <c r="C36" s="4" t="s">
        <v>20</v>
      </c>
      <c r="D36" s="5">
        <v>40527</v>
      </c>
      <c r="E36" s="4" t="s">
        <v>70</v>
      </c>
      <c r="F36" s="10">
        <v>25</v>
      </c>
      <c r="G36" s="10">
        <v>20</v>
      </c>
      <c r="H36" s="10" t="s">
        <v>345</v>
      </c>
      <c r="I36" s="10">
        <v>23</v>
      </c>
      <c r="J36" s="10">
        <v>22</v>
      </c>
      <c r="K36" s="4" t="s">
        <v>387</v>
      </c>
      <c r="L36" s="10">
        <v>23</v>
      </c>
      <c r="M36" s="10">
        <v>22</v>
      </c>
      <c r="N36" s="29">
        <f>SUM(_xlfn.AGGREGATE(14,6,E36:M36/{0,0,1,0,0,1,0,0,1},{1,2}))</f>
        <v>44</v>
      </c>
    </row>
    <row r="37" spans="1:14">
      <c r="A37" s="11">
        <v>33</v>
      </c>
      <c r="B37" s="20" t="s">
        <v>377</v>
      </c>
      <c r="C37" s="4" t="s">
        <v>20</v>
      </c>
      <c r="D37" s="21">
        <v>40051</v>
      </c>
      <c r="E37" s="4" t="s">
        <v>70</v>
      </c>
      <c r="F37" s="4"/>
      <c r="G37" s="4"/>
      <c r="H37" s="10" t="s">
        <v>345</v>
      </c>
      <c r="I37" s="10">
        <v>15</v>
      </c>
      <c r="J37" s="10">
        <v>44</v>
      </c>
      <c r="K37" s="4" t="s">
        <v>387</v>
      </c>
      <c r="L37" s="10"/>
      <c r="M37" s="10"/>
      <c r="N37" s="29">
        <f>SUM(_xlfn.AGGREGATE(14,6,E37:M37/{0,0,1,0,0,1,0,0,1},{1,2}))</f>
        <v>44</v>
      </c>
    </row>
    <row r="38" spans="1:14">
      <c r="A38" s="11">
        <v>34</v>
      </c>
      <c r="B38" s="4" t="s">
        <v>123</v>
      </c>
      <c r="C38" s="4" t="s">
        <v>15</v>
      </c>
      <c r="D38" s="5">
        <v>40532</v>
      </c>
      <c r="E38" s="4" t="s">
        <v>70</v>
      </c>
      <c r="F38" s="10">
        <v>27</v>
      </c>
      <c r="G38" s="10">
        <v>18</v>
      </c>
      <c r="H38" s="10" t="s">
        <v>345</v>
      </c>
      <c r="I38" s="10">
        <v>26</v>
      </c>
      <c r="J38" s="10">
        <v>19</v>
      </c>
      <c r="K38" s="4" t="s">
        <v>387</v>
      </c>
      <c r="L38" s="10">
        <v>22</v>
      </c>
      <c r="M38" s="10">
        <v>23</v>
      </c>
      <c r="N38" s="29">
        <f>SUM(_xlfn.AGGREGATE(14,6,E38:M38/{0,0,1,0,0,1,0,0,1},{1,2}))</f>
        <v>42</v>
      </c>
    </row>
    <row r="39" spans="1:14">
      <c r="A39" s="11">
        <v>35</v>
      </c>
      <c r="B39" s="4" t="s">
        <v>119</v>
      </c>
      <c r="C39" s="4" t="s">
        <v>20</v>
      </c>
      <c r="D39" s="5">
        <v>40367</v>
      </c>
      <c r="E39" s="4" t="s">
        <v>70</v>
      </c>
      <c r="F39" s="10">
        <v>24</v>
      </c>
      <c r="G39" s="10">
        <v>21</v>
      </c>
      <c r="H39" s="10" t="s">
        <v>345</v>
      </c>
      <c r="I39" s="4"/>
      <c r="J39" s="4"/>
      <c r="K39" s="4" t="s">
        <v>387</v>
      </c>
      <c r="L39" s="10">
        <v>25</v>
      </c>
      <c r="M39" s="10">
        <v>20</v>
      </c>
      <c r="N39" s="29">
        <f>SUM(_xlfn.AGGREGATE(14,6,E39:M39/{0,0,1,0,0,1,0,0,1},{1,2}))</f>
        <v>41</v>
      </c>
    </row>
    <row r="40" spans="1:14">
      <c r="A40" s="11">
        <v>36</v>
      </c>
      <c r="B40" s="4" t="s">
        <v>71</v>
      </c>
      <c r="C40" s="4" t="s">
        <v>22</v>
      </c>
      <c r="D40" s="5">
        <v>40029</v>
      </c>
      <c r="E40" s="4" t="s">
        <v>70</v>
      </c>
      <c r="F40" s="10">
        <v>51</v>
      </c>
      <c r="G40" s="10">
        <v>1</v>
      </c>
      <c r="H40" s="10" t="s">
        <v>345</v>
      </c>
      <c r="I40" s="10">
        <v>27</v>
      </c>
      <c r="J40" s="10">
        <v>18</v>
      </c>
      <c r="K40" s="4" t="s">
        <v>387</v>
      </c>
      <c r="L40" s="10">
        <v>24</v>
      </c>
      <c r="M40" s="10">
        <v>21</v>
      </c>
      <c r="N40" s="29">
        <f>SUM(_xlfn.AGGREGATE(14,6,E40:M40/{0,0,1,0,0,1,0,0,1},{1,2}))</f>
        <v>39</v>
      </c>
    </row>
    <row r="41" spans="1:14">
      <c r="A41" s="11">
        <v>37</v>
      </c>
      <c r="B41" s="4" t="s">
        <v>117</v>
      </c>
      <c r="C41" s="4" t="s">
        <v>24</v>
      </c>
      <c r="D41" s="5">
        <v>40363</v>
      </c>
      <c r="E41" s="4" t="s">
        <v>70</v>
      </c>
      <c r="F41" s="10">
        <v>28</v>
      </c>
      <c r="G41" s="10">
        <v>17</v>
      </c>
      <c r="H41" s="10" t="s">
        <v>345</v>
      </c>
      <c r="I41" s="10">
        <v>24</v>
      </c>
      <c r="J41" s="10">
        <v>21</v>
      </c>
      <c r="K41" s="4" t="s">
        <v>387</v>
      </c>
      <c r="L41" s="10">
        <v>27</v>
      </c>
      <c r="M41" s="10">
        <v>18</v>
      </c>
      <c r="N41" s="29">
        <f>SUM(_xlfn.AGGREGATE(14,6,E41:M41/{0,0,1,0,0,1,0,0,1},{1,2}))</f>
        <v>39</v>
      </c>
    </row>
    <row r="42" spans="1:14">
      <c r="A42" s="11">
        <v>38</v>
      </c>
      <c r="B42" s="4" t="s">
        <v>89</v>
      </c>
      <c r="C42" s="4" t="s">
        <v>24</v>
      </c>
      <c r="D42" s="5">
        <v>40619</v>
      </c>
      <c r="E42" s="4" t="s">
        <v>70</v>
      </c>
      <c r="F42" s="10">
        <v>46</v>
      </c>
      <c r="G42" s="10">
        <v>1</v>
      </c>
      <c r="H42" s="10" t="s">
        <v>345</v>
      </c>
      <c r="I42" s="10">
        <v>32</v>
      </c>
      <c r="J42" s="10">
        <v>13</v>
      </c>
      <c r="K42" s="4" t="s">
        <v>387</v>
      </c>
      <c r="L42" s="10">
        <v>21</v>
      </c>
      <c r="M42" s="10">
        <v>24</v>
      </c>
      <c r="N42" s="29">
        <f>SUM(_xlfn.AGGREGATE(14,6,E42:M42/{0,0,1,0,0,1,0,0,1},{1,2}))</f>
        <v>37</v>
      </c>
    </row>
    <row r="43" spans="1:14">
      <c r="A43" s="11">
        <v>39</v>
      </c>
      <c r="B43" s="4" t="s">
        <v>110</v>
      </c>
      <c r="C43" s="4" t="s">
        <v>13</v>
      </c>
      <c r="D43" s="5">
        <v>40539</v>
      </c>
      <c r="E43" s="4" t="s">
        <v>70</v>
      </c>
      <c r="F43" s="10">
        <v>33</v>
      </c>
      <c r="G43" s="10">
        <v>12</v>
      </c>
      <c r="H43" s="10" t="s">
        <v>345</v>
      </c>
      <c r="I43" s="10">
        <v>28</v>
      </c>
      <c r="J43" s="10">
        <v>17</v>
      </c>
      <c r="K43" s="4" t="s">
        <v>387</v>
      </c>
      <c r="L43" s="10">
        <v>26</v>
      </c>
      <c r="M43" s="10">
        <v>19</v>
      </c>
      <c r="N43" s="29">
        <f>SUM(_xlfn.AGGREGATE(14,6,E43:M43/{0,0,1,0,0,1,0,0,1},{1,2}))</f>
        <v>36</v>
      </c>
    </row>
    <row r="44" spans="1:14">
      <c r="A44" s="11">
        <v>40</v>
      </c>
      <c r="B44" s="4" t="s">
        <v>103</v>
      </c>
      <c r="C44" s="4" t="s">
        <v>20</v>
      </c>
      <c r="D44" s="5">
        <v>40413</v>
      </c>
      <c r="E44" s="4" t="s">
        <v>70</v>
      </c>
      <c r="F44" s="10">
        <v>30</v>
      </c>
      <c r="G44" s="10">
        <v>15</v>
      </c>
      <c r="H44" s="10" t="s">
        <v>345</v>
      </c>
      <c r="I44" s="10">
        <v>34</v>
      </c>
      <c r="J44" s="10">
        <v>11</v>
      </c>
      <c r="K44" s="4" t="s">
        <v>387</v>
      </c>
      <c r="L44" s="10">
        <v>28</v>
      </c>
      <c r="M44" s="10">
        <v>17</v>
      </c>
      <c r="N44" s="29">
        <f>SUM(_xlfn.AGGREGATE(14,6,E44:M44/{0,0,1,0,0,1,0,0,1},{1,2}))</f>
        <v>32</v>
      </c>
    </row>
    <row r="45" spans="1:14">
      <c r="A45" s="11">
        <v>41</v>
      </c>
      <c r="B45" s="4" t="s">
        <v>106</v>
      </c>
      <c r="C45" s="4" t="s">
        <v>26</v>
      </c>
      <c r="D45" s="5">
        <v>39997</v>
      </c>
      <c r="E45" s="4" t="s">
        <v>70</v>
      </c>
      <c r="F45" s="10">
        <v>31</v>
      </c>
      <c r="G45" s="10">
        <v>14</v>
      </c>
      <c r="H45" s="10" t="s">
        <v>345</v>
      </c>
      <c r="I45" s="10">
        <v>29</v>
      </c>
      <c r="J45" s="10">
        <v>16</v>
      </c>
      <c r="K45" s="4" t="s">
        <v>387</v>
      </c>
      <c r="L45" s="10">
        <v>30</v>
      </c>
      <c r="M45" s="10">
        <v>15</v>
      </c>
      <c r="N45" s="29">
        <f>SUM(_xlfn.AGGREGATE(14,6,E45:M45/{0,0,1,0,0,1,0,0,1},{1,2}))</f>
        <v>31</v>
      </c>
    </row>
    <row r="46" spans="1:14">
      <c r="A46" s="11">
        <v>42</v>
      </c>
      <c r="B46" s="4" t="s">
        <v>100</v>
      </c>
      <c r="C46" s="4" t="s">
        <v>24</v>
      </c>
      <c r="D46" s="5">
        <v>40442</v>
      </c>
      <c r="E46" s="4" t="s">
        <v>70</v>
      </c>
      <c r="F46" s="10">
        <v>38</v>
      </c>
      <c r="G46" s="10">
        <v>7</v>
      </c>
      <c r="H46" s="10" t="s">
        <v>345</v>
      </c>
      <c r="I46" s="10">
        <v>31</v>
      </c>
      <c r="J46" s="10">
        <v>14</v>
      </c>
      <c r="K46" s="4" t="s">
        <v>387</v>
      </c>
      <c r="L46" s="10">
        <v>29</v>
      </c>
      <c r="M46" s="10">
        <v>16</v>
      </c>
      <c r="N46" s="29">
        <f>SUM(_xlfn.AGGREGATE(14,6,E46:M46/{0,0,1,0,0,1,0,0,1},{1,2}))</f>
        <v>30</v>
      </c>
    </row>
    <row r="47" spans="1:14">
      <c r="A47" s="11">
        <v>43</v>
      </c>
      <c r="B47" s="4" t="s">
        <v>86</v>
      </c>
      <c r="C47" s="4" t="s">
        <v>20</v>
      </c>
      <c r="D47" s="5">
        <v>40715</v>
      </c>
      <c r="E47" s="4" t="s">
        <v>70</v>
      </c>
      <c r="F47" s="10">
        <v>22</v>
      </c>
      <c r="G47" s="10">
        <v>23</v>
      </c>
      <c r="H47" s="10" t="s">
        <v>345</v>
      </c>
      <c r="I47" s="10">
        <v>42</v>
      </c>
      <c r="J47" s="10">
        <v>3</v>
      </c>
      <c r="K47" s="4" t="s">
        <v>387</v>
      </c>
      <c r="L47" s="10"/>
      <c r="M47" s="10"/>
      <c r="N47" s="29">
        <f>SUM(_xlfn.AGGREGATE(14,6,E47:M47/{0,0,1,0,0,1,0,0,1},{1,2}))</f>
        <v>26</v>
      </c>
    </row>
    <row r="48" spans="1:14">
      <c r="A48" s="11">
        <v>44</v>
      </c>
      <c r="B48" s="4" t="s">
        <v>87</v>
      </c>
      <c r="C48" s="4" t="s">
        <v>15</v>
      </c>
      <c r="D48" s="5">
        <v>40015</v>
      </c>
      <c r="E48" s="4" t="s">
        <v>70</v>
      </c>
      <c r="F48" s="10">
        <v>29</v>
      </c>
      <c r="G48" s="10">
        <v>16</v>
      </c>
      <c r="H48" s="10" t="s">
        <v>345</v>
      </c>
      <c r="I48" s="10">
        <v>37</v>
      </c>
      <c r="J48" s="10">
        <v>8</v>
      </c>
      <c r="K48" s="4" t="s">
        <v>387</v>
      </c>
      <c r="L48" s="10"/>
      <c r="M48" s="10"/>
      <c r="N48" s="29">
        <f>SUM(_xlfn.AGGREGATE(14,6,E48:M48/{0,0,1,0,0,1,0,0,1},{1,2}))</f>
        <v>24</v>
      </c>
    </row>
    <row r="49" spans="1:14">
      <c r="A49" s="11">
        <v>45</v>
      </c>
      <c r="B49" s="4" t="s">
        <v>104</v>
      </c>
      <c r="C49" s="4" t="s">
        <v>20</v>
      </c>
      <c r="D49" s="5">
        <v>40492</v>
      </c>
      <c r="E49" s="4" t="s">
        <v>70</v>
      </c>
      <c r="F49" s="10">
        <v>35</v>
      </c>
      <c r="G49" s="10">
        <v>10</v>
      </c>
      <c r="H49" s="10" t="s">
        <v>345</v>
      </c>
      <c r="I49" s="4"/>
      <c r="J49" s="4"/>
      <c r="K49" s="4" t="s">
        <v>387</v>
      </c>
      <c r="L49" s="10">
        <v>34</v>
      </c>
      <c r="M49" s="10">
        <v>11</v>
      </c>
      <c r="N49" s="29">
        <f>SUM(_xlfn.AGGREGATE(14,6,E49:M49/{0,0,1,0,0,1,0,0,1},{1,2}))</f>
        <v>21</v>
      </c>
    </row>
    <row r="50" spans="1:14">
      <c r="A50" s="11">
        <v>46</v>
      </c>
      <c r="B50" s="4" t="s">
        <v>81</v>
      </c>
      <c r="C50" s="4" t="s">
        <v>24</v>
      </c>
      <c r="D50" s="5">
        <v>40173</v>
      </c>
      <c r="E50" s="4" t="s">
        <v>70</v>
      </c>
      <c r="F50" s="10">
        <v>42</v>
      </c>
      <c r="G50" s="10">
        <v>3</v>
      </c>
      <c r="H50" s="10" t="s">
        <v>345</v>
      </c>
      <c r="I50" s="10">
        <v>35</v>
      </c>
      <c r="J50" s="10">
        <v>10</v>
      </c>
      <c r="K50" s="4" t="s">
        <v>387</v>
      </c>
      <c r="L50" s="10">
        <v>35</v>
      </c>
      <c r="M50" s="10">
        <v>10</v>
      </c>
      <c r="N50" s="29">
        <f>SUM(_xlfn.AGGREGATE(14,6,E50:M50/{0,0,1,0,0,1,0,0,1},{1,2}))</f>
        <v>20</v>
      </c>
    </row>
    <row r="51" spans="1:14">
      <c r="A51" s="11">
        <v>47</v>
      </c>
      <c r="B51" s="4" t="s">
        <v>113</v>
      </c>
      <c r="C51" s="4" t="s">
        <v>17</v>
      </c>
      <c r="D51" s="5">
        <v>40563</v>
      </c>
      <c r="E51" s="4" t="s">
        <v>70</v>
      </c>
      <c r="F51" s="10">
        <v>27</v>
      </c>
      <c r="G51" s="10">
        <v>18</v>
      </c>
      <c r="H51" s="10" t="s">
        <v>345</v>
      </c>
      <c r="I51" s="4"/>
      <c r="J51" s="4"/>
      <c r="K51" s="4" t="s">
        <v>387</v>
      </c>
      <c r="L51" s="10"/>
      <c r="M51" s="10"/>
      <c r="N51" s="29">
        <f>SUM(_xlfn.AGGREGATE(14,6,E51:M51/{0,0,1,0,0,1,0,0,1},{1,2}))</f>
        <v>18</v>
      </c>
    </row>
    <row r="52" spans="1:14">
      <c r="A52" s="11">
        <v>48</v>
      </c>
      <c r="B52" s="4" t="s">
        <v>122</v>
      </c>
      <c r="C52" s="4" t="s">
        <v>13</v>
      </c>
      <c r="D52" s="5">
        <v>40442</v>
      </c>
      <c r="E52" s="4" t="s">
        <v>70</v>
      </c>
      <c r="F52" s="10">
        <v>47</v>
      </c>
      <c r="G52" s="10">
        <v>1</v>
      </c>
      <c r="H52" s="10" t="s">
        <v>345</v>
      </c>
      <c r="I52" s="10">
        <v>41</v>
      </c>
      <c r="J52" s="10">
        <v>4</v>
      </c>
      <c r="K52" s="4" t="s">
        <v>387</v>
      </c>
      <c r="L52" s="10">
        <v>33</v>
      </c>
      <c r="M52" s="10">
        <v>12</v>
      </c>
      <c r="N52" s="29">
        <f>SUM(_xlfn.AGGREGATE(14,6,E52:M52/{0,0,1,0,0,1,0,0,1},{1,2}))</f>
        <v>16</v>
      </c>
    </row>
    <row r="53" spans="1:14">
      <c r="A53" s="11">
        <v>49</v>
      </c>
      <c r="B53" s="4" t="s">
        <v>120</v>
      </c>
      <c r="C53" s="4" t="s">
        <v>20</v>
      </c>
      <c r="D53" s="5">
        <v>40011</v>
      </c>
      <c r="E53" s="4" t="s">
        <v>70</v>
      </c>
      <c r="F53" s="10">
        <v>50</v>
      </c>
      <c r="G53" s="10">
        <v>1</v>
      </c>
      <c r="H53" s="10" t="s">
        <v>345</v>
      </c>
      <c r="I53" s="10">
        <v>30</v>
      </c>
      <c r="J53" s="10">
        <v>15</v>
      </c>
      <c r="K53" s="4" t="s">
        <v>387</v>
      </c>
      <c r="L53" s="10"/>
      <c r="M53" s="10"/>
      <c r="N53" s="29">
        <f>SUM(_xlfn.AGGREGATE(14,6,E53:M53/{0,0,1,0,0,1,0,0,1},{1,2}))</f>
        <v>16</v>
      </c>
    </row>
    <row r="54" spans="1:14">
      <c r="A54" s="11">
        <v>50</v>
      </c>
      <c r="B54" s="4" t="s">
        <v>96</v>
      </c>
      <c r="C54" s="4" t="s">
        <v>24</v>
      </c>
      <c r="D54" s="5">
        <v>40481</v>
      </c>
      <c r="E54" s="4" t="s">
        <v>70</v>
      </c>
      <c r="F54" s="10">
        <v>48</v>
      </c>
      <c r="G54" s="10">
        <v>1</v>
      </c>
      <c r="H54" s="10" t="s">
        <v>345</v>
      </c>
      <c r="I54" s="10">
        <v>39</v>
      </c>
      <c r="J54" s="10">
        <v>6</v>
      </c>
      <c r="K54" s="4" t="s">
        <v>387</v>
      </c>
      <c r="L54" s="10">
        <v>36</v>
      </c>
      <c r="M54" s="10">
        <v>9</v>
      </c>
      <c r="N54" s="29">
        <f>SUM(_xlfn.AGGREGATE(14,6,E54:M54/{0,0,1,0,0,1,0,0,1},{1,2}))</f>
        <v>15</v>
      </c>
    </row>
    <row r="55" spans="1:14">
      <c r="A55" s="11">
        <v>51</v>
      </c>
      <c r="B55" s="4" t="s">
        <v>124</v>
      </c>
      <c r="C55" s="4" t="s">
        <v>13</v>
      </c>
      <c r="D55" s="5">
        <v>40295</v>
      </c>
      <c r="E55" s="4" t="s">
        <v>70</v>
      </c>
      <c r="F55" s="10">
        <v>32</v>
      </c>
      <c r="G55" s="10">
        <v>13</v>
      </c>
      <c r="H55" s="10" t="s">
        <v>345</v>
      </c>
      <c r="I55" s="10">
        <v>43</v>
      </c>
      <c r="J55" s="10">
        <v>2</v>
      </c>
      <c r="K55" s="4" t="s">
        <v>387</v>
      </c>
      <c r="L55" s="10"/>
      <c r="M55" s="10"/>
      <c r="N55" s="29">
        <f>SUM(_xlfn.AGGREGATE(14,6,E55:M55/{0,0,1,0,0,1,0,0,1},{1,2}))</f>
        <v>15</v>
      </c>
    </row>
    <row r="56" spans="1:14">
      <c r="A56" s="11">
        <v>52</v>
      </c>
      <c r="B56" s="4" t="s">
        <v>72</v>
      </c>
      <c r="C56" s="4" t="s">
        <v>15</v>
      </c>
      <c r="D56" s="5">
        <v>40620</v>
      </c>
      <c r="E56" s="4" t="s">
        <v>70</v>
      </c>
      <c r="F56" s="10">
        <v>41</v>
      </c>
      <c r="G56" s="10">
        <v>4</v>
      </c>
      <c r="H56" s="10" t="s">
        <v>345</v>
      </c>
      <c r="I56" s="10">
        <v>38</v>
      </c>
      <c r="J56" s="10">
        <v>7</v>
      </c>
      <c r="K56" s="4" t="s">
        <v>387</v>
      </c>
      <c r="L56" s="10">
        <v>38</v>
      </c>
      <c r="M56" s="10">
        <v>7</v>
      </c>
      <c r="N56" s="29">
        <f>SUM(_xlfn.AGGREGATE(14,6,E56:M56/{0,0,1,0,0,1,0,0,1},{1,2}))</f>
        <v>14</v>
      </c>
    </row>
    <row r="57" spans="1:14">
      <c r="A57" s="11">
        <v>53</v>
      </c>
      <c r="B57" s="4" t="s">
        <v>73</v>
      </c>
      <c r="C57" s="4" t="s">
        <v>15</v>
      </c>
      <c r="D57" s="5">
        <v>40060</v>
      </c>
      <c r="E57" s="4" t="s">
        <v>70</v>
      </c>
      <c r="F57" s="10">
        <v>44</v>
      </c>
      <c r="G57" s="10">
        <v>1</v>
      </c>
      <c r="H57" s="10" t="s">
        <v>345</v>
      </c>
      <c r="I57" s="10">
        <v>33</v>
      </c>
      <c r="J57" s="10">
        <v>12</v>
      </c>
      <c r="K57" s="4" t="s">
        <v>387</v>
      </c>
      <c r="L57" s="10">
        <v>43</v>
      </c>
      <c r="M57" s="10">
        <v>2</v>
      </c>
      <c r="N57" s="29">
        <f>SUM(_xlfn.AGGREGATE(14,6,E57:M57/{0,0,1,0,0,1,0,0,1},{1,2}))</f>
        <v>14</v>
      </c>
    </row>
    <row r="58" spans="1:14">
      <c r="A58" s="11">
        <v>54</v>
      </c>
      <c r="B58" s="20" t="s">
        <v>393</v>
      </c>
      <c r="C58" s="4" t="s">
        <v>20</v>
      </c>
      <c r="D58" s="3">
        <v>40513</v>
      </c>
      <c r="E58" s="4" t="s">
        <v>70</v>
      </c>
      <c r="F58" s="4"/>
      <c r="G58" s="4"/>
      <c r="H58" s="4" t="s">
        <v>345</v>
      </c>
      <c r="I58" s="4"/>
      <c r="J58" s="4"/>
      <c r="K58" s="4" t="s">
        <v>387</v>
      </c>
      <c r="L58" s="10">
        <v>31</v>
      </c>
      <c r="M58" s="10">
        <v>14</v>
      </c>
      <c r="N58" s="29">
        <f>SUM(_xlfn.AGGREGATE(14,6,E58:M58/{0,0,1,0,0,1,0,0,1},{1,2}))</f>
        <v>14</v>
      </c>
    </row>
    <row r="59" spans="1:14">
      <c r="A59" s="11">
        <v>55</v>
      </c>
      <c r="B59" s="20" t="s">
        <v>396</v>
      </c>
      <c r="C59" s="4" t="s">
        <v>15</v>
      </c>
      <c r="D59" s="3">
        <v>40686</v>
      </c>
      <c r="E59" s="4" t="s">
        <v>70</v>
      </c>
      <c r="F59" s="4"/>
      <c r="G59" s="4"/>
      <c r="H59" s="4" t="s">
        <v>345</v>
      </c>
      <c r="I59" s="4"/>
      <c r="J59" s="4"/>
      <c r="K59" s="4" t="s">
        <v>387</v>
      </c>
      <c r="L59" s="10">
        <v>32</v>
      </c>
      <c r="M59" s="10">
        <v>13</v>
      </c>
      <c r="N59" s="29">
        <f>SUM(_xlfn.AGGREGATE(14,6,E59:M59/{0,0,1,0,0,1,0,0,1},{1,2}))</f>
        <v>13</v>
      </c>
    </row>
    <row r="60" spans="1:14">
      <c r="A60" s="11">
        <v>56</v>
      </c>
      <c r="B60" s="4" t="s">
        <v>92</v>
      </c>
      <c r="C60" s="4" t="s">
        <v>13</v>
      </c>
      <c r="D60" s="5">
        <v>40139</v>
      </c>
      <c r="E60" s="4" t="s">
        <v>70</v>
      </c>
      <c r="F60" s="10">
        <v>34</v>
      </c>
      <c r="G60" s="10">
        <v>11</v>
      </c>
      <c r="H60" s="10" t="s">
        <v>345</v>
      </c>
      <c r="I60" s="10">
        <v>46</v>
      </c>
      <c r="J60" s="10">
        <v>1</v>
      </c>
      <c r="K60" s="4" t="s">
        <v>387</v>
      </c>
      <c r="L60" s="10">
        <v>46</v>
      </c>
      <c r="M60" s="10">
        <v>1</v>
      </c>
      <c r="N60" s="29">
        <f>SUM(_xlfn.AGGREGATE(14,6,E60:M60/{0,0,1,0,0,1,0,0,1},{1,2}))</f>
        <v>12</v>
      </c>
    </row>
    <row r="61" spans="1:14">
      <c r="A61" s="11">
        <v>57</v>
      </c>
      <c r="B61" s="4" t="s">
        <v>118</v>
      </c>
      <c r="C61" s="4" t="s">
        <v>22</v>
      </c>
      <c r="D61" s="5">
        <v>40074</v>
      </c>
      <c r="E61" s="4" t="s">
        <v>70</v>
      </c>
      <c r="F61" s="10">
        <v>40</v>
      </c>
      <c r="G61" s="10">
        <v>5</v>
      </c>
      <c r="H61" s="10" t="s">
        <v>345</v>
      </c>
      <c r="I61" s="10">
        <v>40</v>
      </c>
      <c r="J61" s="10">
        <v>5</v>
      </c>
      <c r="K61" s="4" t="s">
        <v>387</v>
      </c>
      <c r="L61" s="10">
        <v>41</v>
      </c>
      <c r="M61" s="10">
        <v>4</v>
      </c>
      <c r="N61" s="29">
        <f>SUM(_xlfn.AGGREGATE(14,6,E61:M61/{0,0,1,0,0,1,0,0,1},{1,2}))</f>
        <v>10</v>
      </c>
    </row>
    <row r="62" spans="1:14">
      <c r="A62" s="11">
        <v>58</v>
      </c>
      <c r="B62" s="20" t="s">
        <v>366</v>
      </c>
      <c r="C62" s="4" t="s">
        <v>20</v>
      </c>
      <c r="D62" s="3">
        <v>40620</v>
      </c>
      <c r="E62" s="4" t="s">
        <v>70</v>
      </c>
      <c r="F62" s="4"/>
      <c r="G62" s="4"/>
      <c r="H62" s="10" t="s">
        <v>345</v>
      </c>
      <c r="I62" s="10">
        <v>36</v>
      </c>
      <c r="J62" s="10">
        <v>9</v>
      </c>
      <c r="K62" s="4" t="s">
        <v>387</v>
      </c>
      <c r="L62" s="10"/>
      <c r="M62" s="10"/>
      <c r="N62" s="29">
        <f>SUM(_xlfn.AGGREGATE(14,6,E62:M62/{0,0,1,0,0,1,0,0,1},{1,2}))</f>
        <v>9</v>
      </c>
    </row>
    <row r="63" spans="1:14">
      <c r="A63" s="11">
        <v>59</v>
      </c>
      <c r="B63" s="20" t="s">
        <v>394</v>
      </c>
      <c r="C63" s="4" t="s">
        <v>26</v>
      </c>
      <c r="D63" s="3">
        <v>40697</v>
      </c>
      <c r="E63" s="4" t="s">
        <v>70</v>
      </c>
      <c r="F63" s="4"/>
      <c r="G63" s="4"/>
      <c r="H63" s="4" t="s">
        <v>345</v>
      </c>
      <c r="I63" s="4"/>
      <c r="J63" s="4"/>
      <c r="K63" s="4" t="s">
        <v>387</v>
      </c>
      <c r="L63" s="10">
        <v>37</v>
      </c>
      <c r="M63" s="10">
        <v>8</v>
      </c>
      <c r="N63" s="29">
        <f>SUM(_xlfn.AGGREGATE(14,6,E63:M63/{0,0,1,0,0,1,0,0,1},{1,2}))</f>
        <v>8</v>
      </c>
    </row>
    <row r="64" spans="1:14">
      <c r="A64" s="11">
        <v>60</v>
      </c>
      <c r="B64" s="4" t="s">
        <v>94</v>
      </c>
      <c r="C64" s="4" t="s">
        <v>22</v>
      </c>
      <c r="D64" s="5">
        <v>40559</v>
      </c>
      <c r="E64" s="4" t="s">
        <v>70</v>
      </c>
      <c r="F64" s="10">
        <v>49</v>
      </c>
      <c r="G64" s="10">
        <v>1</v>
      </c>
      <c r="H64" s="10" t="s">
        <v>345</v>
      </c>
      <c r="I64" s="4"/>
      <c r="J64" s="4"/>
      <c r="K64" s="4" t="s">
        <v>387</v>
      </c>
      <c r="L64" s="10">
        <v>39</v>
      </c>
      <c r="M64" s="10">
        <v>6</v>
      </c>
      <c r="N64" s="29">
        <f>SUM(_xlfn.AGGREGATE(14,6,E64:M64/{0,0,1,0,0,1,0,0,1},{1,2}))</f>
        <v>7</v>
      </c>
    </row>
    <row r="65" spans="1:14">
      <c r="A65" s="11">
        <v>61</v>
      </c>
      <c r="B65" s="4" t="s">
        <v>99</v>
      </c>
      <c r="C65" s="4" t="s">
        <v>22</v>
      </c>
      <c r="D65" s="5">
        <v>40651</v>
      </c>
      <c r="E65" s="4" t="s">
        <v>70</v>
      </c>
      <c r="F65" s="10">
        <v>45</v>
      </c>
      <c r="G65" s="10">
        <v>1</v>
      </c>
      <c r="H65" s="10" t="s">
        <v>345</v>
      </c>
      <c r="I65" s="10">
        <v>46</v>
      </c>
      <c r="J65" s="10">
        <v>1</v>
      </c>
      <c r="K65" s="4" t="s">
        <v>387</v>
      </c>
      <c r="L65" s="10">
        <v>40</v>
      </c>
      <c r="M65" s="10">
        <v>5</v>
      </c>
      <c r="N65" s="29">
        <f>SUM(_xlfn.AGGREGATE(14,6,E65:M65/{0,0,1,0,0,1,0,0,1},{1,2}))</f>
        <v>6</v>
      </c>
    </row>
    <row r="66" spans="1:14">
      <c r="A66" s="11">
        <v>62</v>
      </c>
      <c r="B66" s="20" t="s">
        <v>395</v>
      </c>
      <c r="C66" s="4" t="s">
        <v>26</v>
      </c>
      <c r="D66" s="3">
        <v>40398</v>
      </c>
      <c r="E66" s="4" t="s">
        <v>70</v>
      </c>
      <c r="F66" s="4"/>
      <c r="G66" s="4"/>
      <c r="H66" s="4" t="s">
        <v>345</v>
      </c>
      <c r="I66" s="4"/>
      <c r="J66" s="4"/>
      <c r="K66" s="4" t="s">
        <v>387</v>
      </c>
      <c r="L66" s="10">
        <v>42</v>
      </c>
      <c r="M66" s="10">
        <v>3</v>
      </c>
      <c r="N66" s="29">
        <f>SUM(_xlfn.AGGREGATE(14,6,E66:M66/{0,0,1,0,0,1,0,0,1},{1,2}))</f>
        <v>3</v>
      </c>
    </row>
    <row r="67" spans="1:14">
      <c r="A67" s="11">
        <v>63</v>
      </c>
      <c r="B67" s="20" t="s">
        <v>372</v>
      </c>
      <c r="C67" s="4" t="s">
        <v>22</v>
      </c>
      <c r="D67" s="21" t="s">
        <v>378</v>
      </c>
      <c r="E67" s="4" t="s">
        <v>70</v>
      </c>
      <c r="F67" s="4"/>
      <c r="G67" s="4"/>
      <c r="H67" s="10" t="s">
        <v>345</v>
      </c>
      <c r="I67" s="10">
        <v>48</v>
      </c>
      <c r="J67" s="10">
        <v>1</v>
      </c>
      <c r="K67" s="4" t="s">
        <v>387</v>
      </c>
      <c r="L67" s="10"/>
      <c r="M67" s="10"/>
      <c r="N67" s="29">
        <f>SUM(_xlfn.AGGREGATE(14,6,E67:M67/{0,0,1,0,0,1,0,0,1},{1,2}))</f>
        <v>1</v>
      </c>
    </row>
    <row r="68" spans="1:14">
      <c r="A68" s="11">
        <v>64</v>
      </c>
      <c r="B68" s="20" t="s">
        <v>375</v>
      </c>
      <c r="C68" s="4" t="s">
        <v>24</v>
      </c>
      <c r="D68" s="21">
        <v>40679</v>
      </c>
      <c r="E68" s="4" t="s">
        <v>70</v>
      </c>
      <c r="F68" s="4"/>
      <c r="G68" s="4"/>
      <c r="H68" s="10" t="s">
        <v>345</v>
      </c>
      <c r="I68" s="10"/>
      <c r="J68" s="10"/>
      <c r="K68" s="4" t="s">
        <v>387</v>
      </c>
      <c r="L68" s="10"/>
      <c r="M68" s="10"/>
      <c r="N68" s="29">
        <f>SUM(_xlfn.AGGREGATE(14,6,E68:M68/{0,0,1,0,0,1,0,0,1},{1,2}))</f>
        <v>0</v>
      </c>
    </row>
    <row r="69" spans="1:14">
      <c r="A69" s="11">
        <v>65</v>
      </c>
      <c r="B69" s="30" t="s">
        <v>189</v>
      </c>
      <c r="C69" s="30" t="s">
        <v>128</v>
      </c>
      <c r="D69" s="32" t="s">
        <v>320</v>
      </c>
      <c r="E69" s="4" t="s">
        <v>177</v>
      </c>
      <c r="F69" s="10">
        <v>2</v>
      </c>
      <c r="G69" s="10">
        <v>800</v>
      </c>
      <c r="H69" s="10" t="s">
        <v>346</v>
      </c>
      <c r="I69" s="10">
        <v>13</v>
      </c>
      <c r="J69" s="10">
        <v>69</v>
      </c>
      <c r="K69" s="4" t="s">
        <v>346</v>
      </c>
      <c r="L69" s="10">
        <v>1</v>
      </c>
      <c r="M69" s="10">
        <v>1000</v>
      </c>
      <c r="N69" s="29">
        <f>SUM(_xlfn.AGGREGATE(14,6,E69:M69/{0,0,1,0,0,1,0,0,1},{1,2}))</f>
        <v>1800</v>
      </c>
    </row>
    <row r="70" spans="1:14">
      <c r="A70" s="11">
        <v>66</v>
      </c>
      <c r="B70" s="30" t="s">
        <v>205</v>
      </c>
      <c r="C70" s="30" t="s">
        <v>130</v>
      </c>
      <c r="D70" s="34">
        <v>40214</v>
      </c>
      <c r="E70" s="4" t="s">
        <v>177</v>
      </c>
      <c r="F70" s="10">
        <v>1</v>
      </c>
      <c r="G70" s="10">
        <v>1000</v>
      </c>
      <c r="H70" s="10" t="s">
        <v>346</v>
      </c>
      <c r="I70" s="10">
        <v>6</v>
      </c>
      <c r="J70" s="10">
        <v>328</v>
      </c>
      <c r="K70" s="4" t="s">
        <v>346</v>
      </c>
      <c r="L70" s="10">
        <v>3</v>
      </c>
      <c r="M70" s="10">
        <v>640</v>
      </c>
      <c r="N70" s="29">
        <f>SUM(_xlfn.AGGREGATE(14,6,E70:M70/{0,0,1,0,0,1,0,0,1},{1,2}))</f>
        <v>1640</v>
      </c>
    </row>
    <row r="71" spans="1:14">
      <c r="A71" s="11">
        <v>67</v>
      </c>
      <c r="B71" s="30" t="s">
        <v>200</v>
      </c>
      <c r="C71" s="30" t="s">
        <v>130</v>
      </c>
      <c r="D71" s="34">
        <v>40156</v>
      </c>
      <c r="E71" s="4" t="s">
        <v>177</v>
      </c>
      <c r="F71" s="10">
        <v>5</v>
      </c>
      <c r="G71" s="10">
        <v>410</v>
      </c>
      <c r="H71" s="10" t="s">
        <v>346</v>
      </c>
      <c r="I71" s="10">
        <v>2</v>
      </c>
      <c r="J71" s="10">
        <v>800</v>
      </c>
      <c r="K71" s="4" t="s">
        <v>346</v>
      </c>
      <c r="L71" s="10">
        <v>19</v>
      </c>
      <c r="M71" s="10">
        <v>26</v>
      </c>
      <c r="N71" s="29">
        <f>SUM(_xlfn.AGGREGATE(14,6,E71:M71/{0,0,1,0,0,1,0,0,1},{1,2}))</f>
        <v>1210</v>
      </c>
    </row>
    <row r="72" spans="1:14">
      <c r="A72" s="11">
        <v>68</v>
      </c>
      <c r="B72" s="30" t="s">
        <v>217</v>
      </c>
      <c r="C72" s="30" t="s">
        <v>128</v>
      </c>
      <c r="D72" s="32" t="s">
        <v>325</v>
      </c>
      <c r="E72" s="4" t="s">
        <v>177</v>
      </c>
      <c r="F72" s="10">
        <v>4</v>
      </c>
      <c r="G72" s="10">
        <v>512</v>
      </c>
      <c r="H72" s="10" t="s">
        <v>346</v>
      </c>
      <c r="I72" s="10">
        <v>3</v>
      </c>
      <c r="J72" s="10">
        <v>640</v>
      </c>
      <c r="K72" s="4" t="s">
        <v>346</v>
      </c>
      <c r="L72" s="10">
        <v>4</v>
      </c>
      <c r="M72" s="10">
        <v>512</v>
      </c>
      <c r="N72" s="29">
        <f>SUM(_xlfn.AGGREGATE(14,6,E72:M72/{0,0,1,0,0,1,0,0,1},{1,2}))</f>
        <v>1152</v>
      </c>
    </row>
    <row r="73" spans="1:14">
      <c r="A73" s="11">
        <v>69</v>
      </c>
      <c r="B73" s="30" t="s">
        <v>188</v>
      </c>
      <c r="C73" s="30" t="s">
        <v>130</v>
      </c>
      <c r="D73" s="34">
        <v>40202</v>
      </c>
      <c r="E73" s="4" t="s">
        <v>177</v>
      </c>
      <c r="F73" s="10">
        <v>15</v>
      </c>
      <c r="G73" s="10">
        <v>44</v>
      </c>
      <c r="H73" s="10" t="s">
        <v>346</v>
      </c>
      <c r="I73" s="10">
        <v>1</v>
      </c>
      <c r="J73" s="10">
        <v>1000</v>
      </c>
      <c r="K73" s="4" t="s">
        <v>346</v>
      </c>
      <c r="L73" s="10">
        <v>10</v>
      </c>
      <c r="M73" s="10">
        <v>134</v>
      </c>
      <c r="N73" s="29">
        <f>SUM(_xlfn.AGGREGATE(14,6,E73:M73/{0,0,1,0,0,1,0,0,1},{1,2}))</f>
        <v>1134</v>
      </c>
    </row>
    <row r="74" spans="1:14">
      <c r="A74" s="11">
        <v>70</v>
      </c>
      <c r="B74" s="30" t="s">
        <v>181</v>
      </c>
      <c r="C74" s="30" t="s">
        <v>128</v>
      </c>
      <c r="D74" s="32" t="s">
        <v>317</v>
      </c>
      <c r="E74" s="4" t="s">
        <v>177</v>
      </c>
      <c r="F74" s="10">
        <v>3</v>
      </c>
      <c r="G74" s="10">
        <v>640</v>
      </c>
      <c r="H74" s="10" t="s">
        <v>346</v>
      </c>
      <c r="I74" s="10">
        <v>7</v>
      </c>
      <c r="J74" s="10">
        <v>262</v>
      </c>
      <c r="K74" s="4" t="s">
        <v>346</v>
      </c>
      <c r="L74" s="10">
        <v>5</v>
      </c>
      <c r="M74" s="10">
        <v>410</v>
      </c>
      <c r="N74" s="29">
        <f>SUM(_xlfn.AGGREGATE(14,6,E74:M74/{0,0,1,0,0,1,0,0,1},{1,2}))</f>
        <v>1050</v>
      </c>
    </row>
    <row r="75" spans="1:14">
      <c r="A75" s="11">
        <v>71</v>
      </c>
      <c r="B75" s="30" t="s">
        <v>183</v>
      </c>
      <c r="C75" s="30" t="s">
        <v>128</v>
      </c>
      <c r="D75" s="32" t="s">
        <v>319</v>
      </c>
      <c r="E75" s="4" t="s">
        <v>177</v>
      </c>
      <c r="F75" s="10">
        <v>12</v>
      </c>
      <c r="G75" s="10">
        <v>86</v>
      </c>
      <c r="H75" s="10" t="s">
        <v>346</v>
      </c>
      <c r="I75" s="10">
        <v>8</v>
      </c>
      <c r="J75" s="10">
        <v>210</v>
      </c>
      <c r="K75" s="4" t="s">
        <v>346</v>
      </c>
      <c r="L75" s="10">
        <v>2</v>
      </c>
      <c r="M75" s="10">
        <v>800</v>
      </c>
      <c r="N75" s="29">
        <f>SUM(_xlfn.AGGREGATE(14,6,E75:M75/{0,0,1,0,0,1,0,0,1},{1,2}))</f>
        <v>1010</v>
      </c>
    </row>
    <row r="76" spans="1:14">
      <c r="A76" s="11">
        <v>72</v>
      </c>
      <c r="B76" s="30" t="s">
        <v>180</v>
      </c>
      <c r="C76" s="30" t="s">
        <v>140</v>
      </c>
      <c r="D76" s="34" t="s">
        <v>326</v>
      </c>
      <c r="E76" s="4" t="s">
        <v>177</v>
      </c>
      <c r="F76" s="10">
        <v>7</v>
      </c>
      <c r="G76" s="10">
        <v>262</v>
      </c>
      <c r="H76" s="10" t="s">
        <v>346</v>
      </c>
      <c r="I76" s="10">
        <v>4</v>
      </c>
      <c r="J76" s="10">
        <v>512</v>
      </c>
      <c r="K76" s="4" t="s">
        <v>346</v>
      </c>
      <c r="L76" s="10"/>
      <c r="M76" s="10"/>
      <c r="N76" s="29">
        <f>SUM(_xlfn.AGGREGATE(14,6,E76:M76/{0,0,1,0,0,1,0,0,1},{1,2}))</f>
        <v>774</v>
      </c>
    </row>
    <row r="77" spans="1:14">
      <c r="A77" s="11">
        <v>73</v>
      </c>
      <c r="B77" s="30" t="s">
        <v>190</v>
      </c>
      <c r="C77" s="30" t="s">
        <v>128</v>
      </c>
      <c r="D77" s="32" t="s">
        <v>321</v>
      </c>
      <c r="E77" s="4" t="s">
        <v>177</v>
      </c>
      <c r="F77" s="10">
        <v>18</v>
      </c>
      <c r="G77" s="10">
        <v>27</v>
      </c>
      <c r="H77" s="10" t="s">
        <v>346</v>
      </c>
      <c r="I77" s="10">
        <v>5</v>
      </c>
      <c r="J77" s="10">
        <v>410</v>
      </c>
      <c r="K77" s="4" t="s">
        <v>346</v>
      </c>
      <c r="L77" s="10">
        <v>8</v>
      </c>
      <c r="M77" s="10">
        <v>210</v>
      </c>
      <c r="N77" s="29">
        <f>SUM(_xlfn.AGGREGATE(14,6,E77:M77/{0,0,1,0,0,1,0,0,1},{1,2}))</f>
        <v>620</v>
      </c>
    </row>
    <row r="78" spans="1:14">
      <c r="A78" s="11">
        <v>74</v>
      </c>
      <c r="B78" s="30" t="s">
        <v>214</v>
      </c>
      <c r="C78" s="30" t="s">
        <v>140</v>
      </c>
      <c r="D78" s="34">
        <v>40365</v>
      </c>
      <c r="E78" s="4" t="s">
        <v>177</v>
      </c>
      <c r="F78" s="10">
        <v>6</v>
      </c>
      <c r="G78" s="10">
        <v>328</v>
      </c>
      <c r="H78" s="10" t="s">
        <v>346</v>
      </c>
      <c r="I78" s="10">
        <v>9</v>
      </c>
      <c r="J78" s="10">
        <v>168</v>
      </c>
      <c r="K78" s="4" t="s">
        <v>346</v>
      </c>
      <c r="L78" s="10"/>
      <c r="M78" s="10"/>
      <c r="N78" s="29">
        <f>SUM(_xlfn.AGGREGATE(14,6,E78:M78/{0,0,1,0,0,1,0,0,1},{1,2}))</f>
        <v>496</v>
      </c>
    </row>
    <row r="79" spans="1:14">
      <c r="A79" s="11">
        <v>75</v>
      </c>
      <c r="B79" s="30" t="s">
        <v>199</v>
      </c>
      <c r="C79" s="30" t="s">
        <v>130</v>
      </c>
      <c r="D79" s="33">
        <v>40455</v>
      </c>
      <c r="E79" s="4" t="s">
        <v>177</v>
      </c>
      <c r="F79" s="10">
        <v>9</v>
      </c>
      <c r="G79" s="10">
        <v>168</v>
      </c>
      <c r="H79" s="10" t="s">
        <v>346</v>
      </c>
      <c r="I79" s="10">
        <v>21</v>
      </c>
      <c r="J79" s="10">
        <v>24</v>
      </c>
      <c r="K79" s="4" t="s">
        <v>346</v>
      </c>
      <c r="L79" s="10">
        <v>7</v>
      </c>
      <c r="M79" s="10">
        <v>262</v>
      </c>
      <c r="N79" s="29">
        <f>SUM(_xlfn.AGGREGATE(14,6,E79:M79/{0,0,1,0,0,1,0,0,1},{1,2}))</f>
        <v>430</v>
      </c>
    </row>
    <row r="80" spans="1:14">
      <c r="A80" s="11">
        <v>76</v>
      </c>
      <c r="B80" s="30" t="s">
        <v>208</v>
      </c>
      <c r="C80" s="30" t="s">
        <v>128</v>
      </c>
      <c r="D80" s="32" t="s">
        <v>321</v>
      </c>
      <c r="E80" s="4" t="s">
        <v>177</v>
      </c>
      <c r="F80" s="10">
        <v>8</v>
      </c>
      <c r="G80" s="10">
        <v>210</v>
      </c>
      <c r="H80" s="10" t="s">
        <v>346</v>
      </c>
      <c r="I80" s="10">
        <v>42</v>
      </c>
      <c r="J80" s="10">
        <v>3</v>
      </c>
      <c r="K80" s="4" t="s">
        <v>346</v>
      </c>
      <c r="L80" s="10">
        <v>9</v>
      </c>
      <c r="M80" s="10">
        <v>168</v>
      </c>
      <c r="N80" s="29">
        <f>SUM(_xlfn.AGGREGATE(14,6,E80:M80/{0,0,1,0,0,1,0,0,1},{1,2}))</f>
        <v>378</v>
      </c>
    </row>
    <row r="81" spans="1:14">
      <c r="A81" s="11">
        <v>77</v>
      </c>
      <c r="B81" s="30" t="s">
        <v>197</v>
      </c>
      <c r="C81" s="30" t="s">
        <v>136</v>
      </c>
      <c r="D81" s="33">
        <v>40388</v>
      </c>
      <c r="E81" s="4" t="s">
        <v>177</v>
      </c>
      <c r="F81" s="10">
        <v>28</v>
      </c>
      <c r="G81" s="10">
        <v>17</v>
      </c>
      <c r="H81" s="10" t="s">
        <v>346</v>
      </c>
      <c r="I81" s="10">
        <v>25</v>
      </c>
      <c r="J81" s="10">
        <v>20</v>
      </c>
      <c r="K81" s="4" t="s">
        <v>346</v>
      </c>
      <c r="L81" s="10">
        <v>6</v>
      </c>
      <c r="M81" s="10">
        <v>328</v>
      </c>
      <c r="N81" s="29">
        <f>SUM(_xlfn.AGGREGATE(14,6,E81:M81/{0,0,1,0,0,1,0,0,1},{1,2}))</f>
        <v>348</v>
      </c>
    </row>
    <row r="82" spans="1:14">
      <c r="A82" s="11">
        <v>78</v>
      </c>
      <c r="B82" s="30" t="s">
        <v>193</v>
      </c>
      <c r="C82" s="30" t="s">
        <v>132</v>
      </c>
      <c r="D82" s="34">
        <v>40368</v>
      </c>
      <c r="E82" s="4" t="s">
        <v>177</v>
      </c>
      <c r="F82" s="10">
        <v>11</v>
      </c>
      <c r="G82" s="10">
        <v>107</v>
      </c>
      <c r="H82" s="10" t="s">
        <v>346</v>
      </c>
      <c r="I82" s="10">
        <v>10</v>
      </c>
      <c r="J82" s="10">
        <v>134</v>
      </c>
      <c r="K82" s="4" t="s">
        <v>346</v>
      </c>
      <c r="L82" s="10">
        <v>12</v>
      </c>
      <c r="M82" s="10">
        <v>86</v>
      </c>
      <c r="N82" s="29">
        <f>SUM(_xlfn.AGGREGATE(14,6,E82:M82/{0,0,1,0,0,1,0,0,1},{1,2}))</f>
        <v>241</v>
      </c>
    </row>
    <row r="83" spans="1:14">
      <c r="A83" s="11">
        <v>79</v>
      </c>
      <c r="B83" s="30" t="s">
        <v>213</v>
      </c>
      <c r="C83" s="30" t="s">
        <v>128</v>
      </c>
      <c r="D83" s="34">
        <v>40345</v>
      </c>
      <c r="E83" s="4" t="s">
        <v>177</v>
      </c>
      <c r="F83" s="10">
        <v>14</v>
      </c>
      <c r="G83" s="10">
        <v>55</v>
      </c>
      <c r="H83" s="10" t="s">
        <v>346</v>
      </c>
      <c r="I83" s="10">
        <v>11</v>
      </c>
      <c r="J83" s="10">
        <v>107</v>
      </c>
      <c r="K83" s="4" t="s">
        <v>346</v>
      </c>
      <c r="L83" s="10">
        <v>11</v>
      </c>
      <c r="M83" s="10">
        <v>107</v>
      </c>
      <c r="N83" s="29">
        <f>SUM(_xlfn.AGGREGATE(14,6,E83:M83/{0,0,1,0,0,1,0,0,1},{1,2}))</f>
        <v>214</v>
      </c>
    </row>
    <row r="84" spans="1:14">
      <c r="A84" s="11">
        <v>80</v>
      </c>
      <c r="B84" s="30" t="s">
        <v>206</v>
      </c>
      <c r="C84" s="30" t="s">
        <v>130</v>
      </c>
      <c r="D84" s="34">
        <v>40340</v>
      </c>
      <c r="E84" s="4" t="s">
        <v>177</v>
      </c>
      <c r="F84" s="10">
        <v>10</v>
      </c>
      <c r="G84" s="10">
        <v>134</v>
      </c>
      <c r="H84" s="10" t="s">
        <v>346</v>
      </c>
      <c r="I84" s="10">
        <v>16</v>
      </c>
      <c r="J84" s="10">
        <v>35</v>
      </c>
      <c r="K84" s="4" t="s">
        <v>346</v>
      </c>
      <c r="L84" s="10">
        <v>18</v>
      </c>
      <c r="M84" s="10">
        <v>27</v>
      </c>
      <c r="N84" s="29">
        <f>SUM(_xlfn.AGGREGATE(14,6,E84:M84/{0,0,1,0,0,1,0,0,1},{1,2}))</f>
        <v>169</v>
      </c>
    </row>
    <row r="85" spans="1:14">
      <c r="A85" s="11">
        <v>81</v>
      </c>
      <c r="B85" s="4" t="s">
        <v>315</v>
      </c>
      <c r="C85" s="4" t="s">
        <v>132</v>
      </c>
      <c r="D85" s="6">
        <v>40187</v>
      </c>
      <c r="E85" s="4" t="s">
        <v>177</v>
      </c>
      <c r="F85" s="10">
        <v>17</v>
      </c>
      <c r="G85" s="10">
        <v>28</v>
      </c>
      <c r="H85" s="10" t="s">
        <v>346</v>
      </c>
      <c r="I85" s="10">
        <v>12</v>
      </c>
      <c r="J85" s="10">
        <v>86</v>
      </c>
      <c r="K85" s="4" t="s">
        <v>346</v>
      </c>
      <c r="L85" s="10">
        <v>20</v>
      </c>
      <c r="M85" s="10">
        <v>25</v>
      </c>
      <c r="N85" s="29">
        <f>SUM(_xlfn.AGGREGATE(14,6,E85:M85/{0,0,1,0,0,1,0,0,1},{1,2}))</f>
        <v>114</v>
      </c>
    </row>
    <row r="86" spans="1:14">
      <c r="A86" s="11">
        <v>82</v>
      </c>
      <c r="B86" s="4" t="s">
        <v>185</v>
      </c>
      <c r="C86" s="4" t="s">
        <v>136</v>
      </c>
      <c r="D86" s="9">
        <v>40213</v>
      </c>
      <c r="E86" s="4" t="s">
        <v>177</v>
      </c>
      <c r="F86" s="10">
        <v>13</v>
      </c>
      <c r="G86" s="10">
        <v>69</v>
      </c>
      <c r="H86" s="10" t="s">
        <v>346</v>
      </c>
      <c r="I86" s="10">
        <v>15</v>
      </c>
      <c r="J86" s="10">
        <v>44</v>
      </c>
      <c r="K86" s="4" t="s">
        <v>346</v>
      </c>
      <c r="L86" s="10"/>
      <c r="M86" s="10"/>
      <c r="N86" s="29">
        <f>SUM(_xlfn.AGGREGATE(14,6,E86:M86/{0,0,1,0,0,1,0,0,1},{1,2}))</f>
        <v>113</v>
      </c>
    </row>
    <row r="87" spans="1:14">
      <c r="A87" s="11">
        <v>83</v>
      </c>
      <c r="B87" s="4" t="s">
        <v>210</v>
      </c>
      <c r="C87" s="4" t="s">
        <v>136</v>
      </c>
      <c r="D87" s="8">
        <v>40166</v>
      </c>
      <c r="E87" s="4" t="s">
        <v>177</v>
      </c>
      <c r="F87" s="10">
        <v>22</v>
      </c>
      <c r="G87" s="10">
        <v>23</v>
      </c>
      <c r="H87" s="10" t="s">
        <v>346</v>
      </c>
      <c r="I87" s="10">
        <v>14</v>
      </c>
      <c r="J87" s="10">
        <v>55</v>
      </c>
      <c r="K87" s="4" t="s">
        <v>346</v>
      </c>
      <c r="L87" s="10">
        <v>14</v>
      </c>
      <c r="M87" s="10">
        <v>55</v>
      </c>
      <c r="N87" s="29">
        <f>SUM(_xlfn.AGGREGATE(14,6,E87:M87/{0,0,1,0,0,1,0,0,1},{1,2}))</f>
        <v>110</v>
      </c>
    </row>
    <row r="88" spans="1:14">
      <c r="A88" s="11">
        <v>84</v>
      </c>
      <c r="B88" s="4" t="s">
        <v>202</v>
      </c>
      <c r="C88" s="4" t="s">
        <v>128</v>
      </c>
      <c r="D88" s="7" t="s">
        <v>323</v>
      </c>
      <c r="E88" s="4" t="s">
        <v>177</v>
      </c>
      <c r="F88" s="10">
        <v>25</v>
      </c>
      <c r="G88" s="10">
        <v>20</v>
      </c>
      <c r="H88" s="10" t="s">
        <v>346</v>
      </c>
      <c r="I88" s="10">
        <v>22</v>
      </c>
      <c r="J88" s="10">
        <v>23</v>
      </c>
      <c r="K88" s="4" t="s">
        <v>346</v>
      </c>
      <c r="L88" s="10">
        <v>13</v>
      </c>
      <c r="M88" s="10">
        <v>69</v>
      </c>
      <c r="N88" s="29">
        <f>SUM(_xlfn.AGGREGATE(14,6,E88:M88/{0,0,1,0,0,1,0,0,1},{1,2}))</f>
        <v>92</v>
      </c>
    </row>
    <row r="89" spans="1:14">
      <c r="A89" s="11">
        <v>85</v>
      </c>
      <c r="B89" s="4" t="s">
        <v>198</v>
      </c>
      <c r="C89" s="4" t="s">
        <v>136</v>
      </c>
      <c r="D89" s="8">
        <v>40044</v>
      </c>
      <c r="E89" s="4" t="s">
        <v>177</v>
      </c>
      <c r="F89" s="10">
        <v>21</v>
      </c>
      <c r="G89" s="10">
        <v>24</v>
      </c>
      <c r="H89" s="10" t="s">
        <v>346</v>
      </c>
      <c r="I89" s="10">
        <v>18</v>
      </c>
      <c r="J89" s="10">
        <v>27</v>
      </c>
      <c r="K89" s="4" t="s">
        <v>346</v>
      </c>
      <c r="L89" s="10">
        <v>15</v>
      </c>
      <c r="M89" s="10">
        <v>44</v>
      </c>
      <c r="N89" s="29">
        <f>SUM(_xlfn.AGGREGATE(14,6,E89:M89/{0,0,1,0,0,1,0,0,1},{1,2}))</f>
        <v>71</v>
      </c>
    </row>
    <row r="90" spans="1:14">
      <c r="A90" s="11">
        <v>86</v>
      </c>
      <c r="B90" s="4" t="s">
        <v>201</v>
      </c>
      <c r="C90" s="4" t="s">
        <v>128</v>
      </c>
      <c r="D90" s="7" t="s">
        <v>322</v>
      </c>
      <c r="E90" s="4" t="s">
        <v>177</v>
      </c>
      <c r="F90" s="10">
        <v>16</v>
      </c>
      <c r="G90" s="10">
        <v>35</v>
      </c>
      <c r="H90" s="10" t="s">
        <v>346</v>
      </c>
      <c r="I90" s="10">
        <v>19</v>
      </c>
      <c r="J90" s="10">
        <v>26</v>
      </c>
      <c r="K90" s="4" t="s">
        <v>346</v>
      </c>
      <c r="L90" s="10">
        <v>34</v>
      </c>
      <c r="M90" s="10">
        <v>11</v>
      </c>
      <c r="N90" s="29">
        <f>SUM(_xlfn.AGGREGATE(14,6,E90:M90/{0,0,1,0,0,1,0,0,1},{1,2}))</f>
        <v>61</v>
      </c>
    </row>
    <row r="91" spans="1:14">
      <c r="A91" s="11">
        <v>87</v>
      </c>
      <c r="B91" s="4" t="s">
        <v>203</v>
      </c>
      <c r="C91" s="4" t="s">
        <v>130</v>
      </c>
      <c r="D91" s="6">
        <v>40036</v>
      </c>
      <c r="E91" s="4" t="s">
        <v>177</v>
      </c>
      <c r="F91" s="10">
        <v>19</v>
      </c>
      <c r="G91" s="10">
        <v>26</v>
      </c>
      <c r="H91" s="10" t="s">
        <v>346</v>
      </c>
      <c r="I91" s="10">
        <v>20</v>
      </c>
      <c r="J91" s="10">
        <v>25</v>
      </c>
      <c r="K91" s="4" t="s">
        <v>346</v>
      </c>
      <c r="L91" s="10">
        <v>25</v>
      </c>
      <c r="M91" s="10">
        <v>20</v>
      </c>
      <c r="N91" s="29">
        <f>SUM(_xlfn.AGGREGATE(14,6,E91:M91/{0,0,1,0,0,1,0,0,1},{1,2}))</f>
        <v>51</v>
      </c>
    </row>
    <row r="92" spans="1:14">
      <c r="A92" s="11">
        <v>88</v>
      </c>
      <c r="B92" s="20" t="s">
        <v>371</v>
      </c>
      <c r="C92" s="4" t="s">
        <v>130</v>
      </c>
      <c r="D92" s="25">
        <v>40464</v>
      </c>
      <c r="E92" s="4" t="s">
        <v>177</v>
      </c>
      <c r="F92" s="4"/>
      <c r="G92" s="4"/>
      <c r="H92" s="10" t="s">
        <v>346</v>
      </c>
      <c r="I92" s="10">
        <v>17</v>
      </c>
      <c r="J92" s="10">
        <v>28</v>
      </c>
      <c r="K92" s="4" t="s">
        <v>346</v>
      </c>
      <c r="L92" s="10">
        <v>26</v>
      </c>
      <c r="M92" s="10">
        <v>19</v>
      </c>
      <c r="N92" s="29">
        <f>SUM(_xlfn.AGGREGATE(14,6,E92:M92/{0,0,1,0,0,1,0,0,1},{1,2}))</f>
        <v>47</v>
      </c>
    </row>
    <row r="93" spans="1:14">
      <c r="A93" s="11">
        <v>89</v>
      </c>
      <c r="B93" s="4" t="s">
        <v>207</v>
      </c>
      <c r="C93" s="4" t="s">
        <v>136</v>
      </c>
      <c r="D93" s="8">
        <v>39998</v>
      </c>
      <c r="E93" s="4" t="s">
        <v>177</v>
      </c>
      <c r="F93" s="10">
        <v>37</v>
      </c>
      <c r="G93" s="10">
        <v>8</v>
      </c>
      <c r="H93" s="10" t="s">
        <v>346</v>
      </c>
      <c r="I93" s="10">
        <v>24</v>
      </c>
      <c r="J93" s="10">
        <v>21</v>
      </c>
      <c r="K93" s="4" t="s">
        <v>346</v>
      </c>
      <c r="L93" s="10">
        <v>21</v>
      </c>
      <c r="M93" s="10">
        <v>24</v>
      </c>
      <c r="N93" s="29">
        <f>SUM(_xlfn.AGGREGATE(14,6,E93:M93/{0,0,1,0,0,1,0,0,1},{1,2}))</f>
        <v>45</v>
      </c>
    </row>
    <row r="94" spans="1:14">
      <c r="A94" s="11">
        <v>90</v>
      </c>
      <c r="B94" s="4" t="s">
        <v>216</v>
      </c>
      <c r="C94" s="4" t="s">
        <v>130</v>
      </c>
      <c r="D94" s="6">
        <v>40382</v>
      </c>
      <c r="E94" s="4" t="s">
        <v>177</v>
      </c>
      <c r="F94" s="10">
        <v>23</v>
      </c>
      <c r="G94" s="10">
        <v>22</v>
      </c>
      <c r="H94" s="10" t="s">
        <v>346</v>
      </c>
      <c r="I94" s="10">
        <v>37</v>
      </c>
      <c r="J94" s="10">
        <v>8</v>
      </c>
      <c r="K94" s="4" t="s">
        <v>346</v>
      </c>
      <c r="L94" s="10">
        <v>22</v>
      </c>
      <c r="M94" s="10">
        <v>23</v>
      </c>
      <c r="N94" s="29">
        <f>SUM(_xlfn.AGGREGATE(14,6,E94:M94/{0,0,1,0,0,1,0,0,1},{1,2}))</f>
        <v>45</v>
      </c>
    </row>
    <row r="95" spans="1:14">
      <c r="A95" s="11">
        <v>91</v>
      </c>
      <c r="B95" s="4" t="s">
        <v>218</v>
      </c>
      <c r="C95" s="4" t="s">
        <v>130</v>
      </c>
      <c r="D95" s="6">
        <v>40675</v>
      </c>
      <c r="E95" s="4" t="s">
        <v>177</v>
      </c>
      <c r="F95" s="10">
        <v>30</v>
      </c>
      <c r="G95" s="10">
        <v>15</v>
      </c>
      <c r="H95" s="10" t="s">
        <v>346</v>
      </c>
      <c r="I95" s="4"/>
      <c r="J95" s="4"/>
      <c r="K95" s="4" t="s">
        <v>346</v>
      </c>
      <c r="L95" s="10">
        <v>17</v>
      </c>
      <c r="M95" s="10">
        <v>28</v>
      </c>
      <c r="N95" s="29">
        <f>SUM(_xlfn.AGGREGATE(14,6,E95:M95/{0,0,1,0,0,1,0,0,1},{1,2}))</f>
        <v>43</v>
      </c>
    </row>
    <row r="96" spans="1:14">
      <c r="A96" s="11">
        <v>92</v>
      </c>
      <c r="B96" s="4" t="s">
        <v>186</v>
      </c>
      <c r="C96" s="4" t="s">
        <v>130</v>
      </c>
      <c r="D96" s="6">
        <v>40071</v>
      </c>
      <c r="E96" s="4" t="s">
        <v>177</v>
      </c>
      <c r="F96" s="10">
        <v>29</v>
      </c>
      <c r="G96" s="10">
        <v>16</v>
      </c>
      <c r="H96" s="10" t="s">
        <v>346</v>
      </c>
      <c r="I96" s="10">
        <v>28</v>
      </c>
      <c r="J96" s="10">
        <v>17</v>
      </c>
      <c r="K96" s="4" t="s">
        <v>346</v>
      </c>
      <c r="L96" s="10">
        <v>23</v>
      </c>
      <c r="M96" s="10">
        <v>22</v>
      </c>
      <c r="N96" s="29">
        <f>SUM(_xlfn.AGGREGATE(14,6,E96:M96/{0,0,1,0,0,1,0,0,1},{1,2}))</f>
        <v>39</v>
      </c>
    </row>
    <row r="97" spans="1:14">
      <c r="A97" s="11">
        <v>93</v>
      </c>
      <c r="B97" s="4" t="s">
        <v>178</v>
      </c>
      <c r="C97" s="4" t="s">
        <v>128</v>
      </c>
      <c r="D97" s="7" t="s">
        <v>316</v>
      </c>
      <c r="E97" s="4" t="s">
        <v>177</v>
      </c>
      <c r="F97" s="10">
        <v>36</v>
      </c>
      <c r="G97" s="10">
        <v>9</v>
      </c>
      <c r="H97" s="10" t="s">
        <v>346</v>
      </c>
      <c r="I97" s="10">
        <v>23</v>
      </c>
      <c r="J97" s="10">
        <v>22</v>
      </c>
      <c r="K97" s="4" t="s">
        <v>346</v>
      </c>
      <c r="L97" s="10">
        <v>29</v>
      </c>
      <c r="M97" s="10">
        <v>16</v>
      </c>
      <c r="N97" s="29">
        <f>SUM(_xlfn.AGGREGATE(14,6,E97:M97/{0,0,1,0,0,1,0,0,1},{1,2}))</f>
        <v>38</v>
      </c>
    </row>
    <row r="98" spans="1:14">
      <c r="A98" s="11">
        <v>94</v>
      </c>
      <c r="B98" s="4" t="s">
        <v>194</v>
      </c>
      <c r="C98" s="4" t="s">
        <v>136</v>
      </c>
      <c r="D98" s="9">
        <v>40050</v>
      </c>
      <c r="E98" s="4" t="s">
        <v>177</v>
      </c>
      <c r="F98" s="10">
        <v>26</v>
      </c>
      <c r="G98" s="10">
        <v>19</v>
      </c>
      <c r="H98" s="10" t="s">
        <v>346</v>
      </c>
      <c r="I98" s="10">
        <v>26</v>
      </c>
      <c r="J98" s="10">
        <v>19</v>
      </c>
      <c r="K98" s="4" t="s">
        <v>346</v>
      </c>
      <c r="L98" s="10"/>
      <c r="M98" s="10"/>
      <c r="N98" s="29">
        <f>SUM(_xlfn.AGGREGATE(14,6,E98:M98/{0,0,1,0,0,1,0,0,1},{1,2}))</f>
        <v>38</v>
      </c>
    </row>
    <row r="99" spans="1:14">
      <c r="A99" s="11">
        <v>95</v>
      </c>
      <c r="B99" s="4" t="s">
        <v>212</v>
      </c>
      <c r="C99" s="4" t="s">
        <v>130</v>
      </c>
      <c r="D99" s="6">
        <v>40654</v>
      </c>
      <c r="E99" s="4" t="s">
        <v>177</v>
      </c>
      <c r="F99" s="10">
        <v>24</v>
      </c>
      <c r="G99" s="10">
        <v>21</v>
      </c>
      <c r="H99" s="10" t="s">
        <v>346</v>
      </c>
      <c r="I99" s="10">
        <v>32</v>
      </c>
      <c r="J99" s="10">
        <v>13</v>
      </c>
      <c r="K99" s="4" t="s">
        <v>346</v>
      </c>
      <c r="L99" s="10">
        <v>31</v>
      </c>
      <c r="M99" s="10">
        <v>14</v>
      </c>
      <c r="N99" s="29">
        <f>SUM(_xlfn.AGGREGATE(14,6,E99:M99/{0,0,1,0,0,1,0,0,1},{1,2}))</f>
        <v>35</v>
      </c>
    </row>
    <row r="100" spans="1:14">
      <c r="A100" s="11">
        <v>96</v>
      </c>
      <c r="B100" s="20" t="s">
        <v>392</v>
      </c>
      <c r="C100" s="4" t="s">
        <v>128</v>
      </c>
      <c r="D100" s="3">
        <v>40410</v>
      </c>
      <c r="E100" s="4" t="s">
        <v>177</v>
      </c>
      <c r="F100" s="4"/>
      <c r="G100" s="4"/>
      <c r="H100" s="4" t="s">
        <v>346</v>
      </c>
      <c r="I100" s="4"/>
      <c r="J100" s="4"/>
      <c r="K100" s="4" t="s">
        <v>346</v>
      </c>
      <c r="L100" s="10">
        <v>16</v>
      </c>
      <c r="M100" s="10">
        <v>35</v>
      </c>
      <c r="N100" s="29">
        <f>SUM(_xlfn.AGGREGATE(14,6,E100:M100/{0,0,1,0,0,1,0,0,1},{1,2}))</f>
        <v>35</v>
      </c>
    </row>
    <row r="101" spans="1:14">
      <c r="A101" s="11">
        <v>97</v>
      </c>
      <c r="B101" s="4" t="s">
        <v>209</v>
      </c>
      <c r="C101" s="4" t="s">
        <v>128</v>
      </c>
      <c r="D101" s="7" t="s">
        <v>324</v>
      </c>
      <c r="E101" s="4" t="s">
        <v>177</v>
      </c>
      <c r="F101" s="10">
        <v>32</v>
      </c>
      <c r="G101" s="10">
        <v>13</v>
      </c>
      <c r="H101" s="10" t="s">
        <v>346</v>
      </c>
      <c r="I101" s="10">
        <v>35</v>
      </c>
      <c r="J101" s="10">
        <v>10</v>
      </c>
      <c r="K101" s="4" t="s">
        <v>346</v>
      </c>
      <c r="L101" s="10">
        <v>24</v>
      </c>
      <c r="M101" s="10">
        <v>21</v>
      </c>
      <c r="N101" s="29">
        <f>SUM(_xlfn.AGGREGATE(14,6,E101:M101/{0,0,1,0,0,1,0,0,1},{1,2}))</f>
        <v>34</v>
      </c>
    </row>
    <row r="102" spans="1:14">
      <c r="A102" s="11">
        <v>98</v>
      </c>
      <c r="B102" s="4" t="s">
        <v>215</v>
      </c>
      <c r="C102" s="4" t="s">
        <v>132</v>
      </c>
      <c r="D102" s="6">
        <v>40348</v>
      </c>
      <c r="E102" s="4" t="s">
        <v>177</v>
      </c>
      <c r="F102" s="10">
        <v>33</v>
      </c>
      <c r="G102" s="10">
        <v>12</v>
      </c>
      <c r="H102" s="10" t="s">
        <v>346</v>
      </c>
      <c r="I102" s="10">
        <v>42</v>
      </c>
      <c r="J102" s="10">
        <v>3</v>
      </c>
      <c r="K102" s="4" t="s">
        <v>346</v>
      </c>
      <c r="L102" s="10">
        <v>27</v>
      </c>
      <c r="M102" s="10">
        <v>18</v>
      </c>
      <c r="N102" s="29">
        <f>SUM(_xlfn.AGGREGATE(14,6,E102:M102/{0,0,1,0,0,1,0,0,1},{1,2}))</f>
        <v>30</v>
      </c>
    </row>
    <row r="103" spans="1:14">
      <c r="A103" s="11">
        <v>99</v>
      </c>
      <c r="B103" s="4" t="s">
        <v>374</v>
      </c>
      <c r="C103" s="4" t="s">
        <v>130</v>
      </c>
      <c r="D103" s="6">
        <v>40249</v>
      </c>
      <c r="E103" s="4" t="s">
        <v>177</v>
      </c>
      <c r="F103" s="10">
        <v>35</v>
      </c>
      <c r="G103" s="10">
        <v>10</v>
      </c>
      <c r="H103" s="10" t="s">
        <v>346</v>
      </c>
      <c r="I103" s="10">
        <v>31</v>
      </c>
      <c r="J103" s="10">
        <v>14</v>
      </c>
      <c r="K103" s="4" t="s">
        <v>346</v>
      </c>
      <c r="L103" s="10">
        <v>30</v>
      </c>
      <c r="M103" s="10">
        <v>15</v>
      </c>
      <c r="N103" s="29">
        <f>SUM(_xlfn.AGGREGATE(14,6,E103:M103/{0,0,1,0,0,1,0,0,1},{1,2}))</f>
        <v>29</v>
      </c>
    </row>
    <row r="104" spans="1:14">
      <c r="A104" s="11">
        <v>100</v>
      </c>
      <c r="B104" s="4" t="s">
        <v>204</v>
      </c>
      <c r="C104" s="4" t="s">
        <v>130</v>
      </c>
      <c r="D104" s="6">
        <v>40054</v>
      </c>
      <c r="E104" s="4" t="s">
        <v>177</v>
      </c>
      <c r="F104" s="10">
        <v>34</v>
      </c>
      <c r="G104" s="10">
        <v>11</v>
      </c>
      <c r="H104" s="10" t="s">
        <v>346</v>
      </c>
      <c r="I104" s="10">
        <v>30</v>
      </c>
      <c r="J104" s="10">
        <v>15</v>
      </c>
      <c r="K104" s="4" t="s">
        <v>346</v>
      </c>
      <c r="L104" s="10">
        <v>33</v>
      </c>
      <c r="M104" s="10">
        <v>12</v>
      </c>
      <c r="N104" s="29">
        <f>SUM(_xlfn.AGGREGATE(14,6,E104:M104/{0,0,1,0,0,1,0,0,1},{1,2}))</f>
        <v>27</v>
      </c>
    </row>
    <row r="105" spans="1:14">
      <c r="A105" s="11">
        <v>101</v>
      </c>
      <c r="B105" s="4" t="s">
        <v>182</v>
      </c>
      <c r="C105" s="4" t="s">
        <v>128</v>
      </c>
      <c r="D105" s="7" t="s">
        <v>318</v>
      </c>
      <c r="E105" s="4" t="s">
        <v>177</v>
      </c>
      <c r="F105" s="10">
        <v>20</v>
      </c>
      <c r="G105" s="10">
        <v>25</v>
      </c>
      <c r="H105" s="10" t="s">
        <v>346</v>
      </c>
      <c r="I105" s="4"/>
      <c r="J105" s="4"/>
      <c r="K105" s="4" t="s">
        <v>346</v>
      </c>
      <c r="L105" s="10"/>
      <c r="M105" s="10"/>
      <c r="N105" s="29">
        <f>SUM(_xlfn.AGGREGATE(14,6,E105:M105/{0,0,1,0,0,1,0,0,1},{1,2}))</f>
        <v>25</v>
      </c>
    </row>
    <row r="106" spans="1:14">
      <c r="A106" s="11">
        <v>102</v>
      </c>
      <c r="B106" s="4" t="s">
        <v>184</v>
      </c>
      <c r="C106" s="4" t="s">
        <v>136</v>
      </c>
      <c r="D106" s="9">
        <v>40274</v>
      </c>
      <c r="E106" s="4" t="s">
        <v>177</v>
      </c>
      <c r="F106" s="10">
        <v>39</v>
      </c>
      <c r="G106" s="10">
        <v>6</v>
      </c>
      <c r="H106" s="10" t="s">
        <v>346</v>
      </c>
      <c r="I106" s="10">
        <v>41</v>
      </c>
      <c r="J106" s="10">
        <v>4</v>
      </c>
      <c r="K106" s="4" t="s">
        <v>346</v>
      </c>
      <c r="L106" s="10">
        <v>28</v>
      </c>
      <c r="M106" s="10">
        <v>17</v>
      </c>
      <c r="N106" s="29">
        <f>SUM(_xlfn.AGGREGATE(14,6,E106:M106/{0,0,1,0,0,1,0,0,1},{1,2}))</f>
        <v>23</v>
      </c>
    </row>
    <row r="107" spans="1:14">
      <c r="A107" s="11">
        <v>103</v>
      </c>
      <c r="B107" s="4" t="s">
        <v>179</v>
      </c>
      <c r="C107" s="4" t="s">
        <v>171</v>
      </c>
      <c r="D107" s="6">
        <v>40518</v>
      </c>
      <c r="E107" s="4" t="s">
        <v>177</v>
      </c>
      <c r="F107" s="10">
        <v>38</v>
      </c>
      <c r="G107" s="10">
        <v>7</v>
      </c>
      <c r="H107" s="10" t="s">
        <v>346</v>
      </c>
      <c r="I107" s="10">
        <v>29</v>
      </c>
      <c r="J107" s="10">
        <v>16</v>
      </c>
      <c r="K107" s="4" t="s">
        <v>346</v>
      </c>
      <c r="L107" s="10"/>
      <c r="M107" s="10"/>
      <c r="N107" s="29">
        <f>SUM(_xlfn.AGGREGATE(14,6,E107:M107/{0,0,1,0,0,1,0,0,1},{1,2}))</f>
        <v>23</v>
      </c>
    </row>
    <row r="108" spans="1:14">
      <c r="A108" s="11">
        <v>104</v>
      </c>
      <c r="B108" s="4" t="s">
        <v>191</v>
      </c>
      <c r="C108" s="4" t="s">
        <v>140</v>
      </c>
      <c r="D108" s="6" t="s">
        <v>327</v>
      </c>
      <c r="E108" s="4" t="s">
        <v>177</v>
      </c>
      <c r="F108" s="10">
        <v>40</v>
      </c>
      <c r="G108" s="10">
        <v>5</v>
      </c>
      <c r="H108" s="10" t="s">
        <v>346</v>
      </c>
      <c r="I108" s="10">
        <v>27</v>
      </c>
      <c r="J108" s="10">
        <v>18</v>
      </c>
      <c r="K108" s="4" t="s">
        <v>346</v>
      </c>
      <c r="L108" s="10"/>
      <c r="M108" s="10"/>
      <c r="N108" s="29">
        <f>SUM(_xlfn.AGGREGATE(14,6,E108:M108/{0,0,1,0,0,1,0,0,1},{1,2}))</f>
        <v>23</v>
      </c>
    </row>
    <row r="109" spans="1:14">
      <c r="A109" s="11">
        <v>105</v>
      </c>
      <c r="B109" s="4" t="s">
        <v>192</v>
      </c>
      <c r="C109" s="4" t="s">
        <v>140</v>
      </c>
      <c r="D109" s="6">
        <v>40067</v>
      </c>
      <c r="E109" s="4" t="s">
        <v>177</v>
      </c>
      <c r="F109" s="10">
        <v>27</v>
      </c>
      <c r="G109" s="10">
        <v>18</v>
      </c>
      <c r="H109" s="10" t="s">
        <v>346</v>
      </c>
      <c r="I109" s="10">
        <v>40</v>
      </c>
      <c r="J109" s="10">
        <v>5</v>
      </c>
      <c r="K109" s="4" t="s">
        <v>346</v>
      </c>
      <c r="L109" s="10"/>
      <c r="M109" s="10"/>
      <c r="N109" s="29">
        <f>SUM(_xlfn.AGGREGATE(14,6,E109:M109/{0,0,1,0,0,1,0,0,1},{1,2}))</f>
        <v>23</v>
      </c>
    </row>
    <row r="110" spans="1:14">
      <c r="A110" s="11">
        <v>106</v>
      </c>
      <c r="B110" s="20" t="s">
        <v>373</v>
      </c>
      <c r="C110" s="4" t="s">
        <v>130</v>
      </c>
      <c r="D110" s="26">
        <v>40705</v>
      </c>
      <c r="E110" s="4" t="s">
        <v>177</v>
      </c>
      <c r="F110" s="4"/>
      <c r="G110" s="4"/>
      <c r="H110" s="10" t="s">
        <v>346</v>
      </c>
      <c r="I110" s="10">
        <v>36</v>
      </c>
      <c r="J110" s="10">
        <v>9</v>
      </c>
      <c r="K110" s="4" t="s">
        <v>346</v>
      </c>
      <c r="L110" s="10">
        <v>32</v>
      </c>
      <c r="M110" s="10">
        <v>13</v>
      </c>
      <c r="N110" s="29">
        <f>SUM(_xlfn.AGGREGATE(14,6,E110:M110/{0,0,1,0,0,1,0,0,1},{1,2}))</f>
        <v>22</v>
      </c>
    </row>
    <row r="111" spans="1:14">
      <c r="A111" s="11">
        <v>107</v>
      </c>
      <c r="B111" s="4" t="s">
        <v>211</v>
      </c>
      <c r="C111" s="4" t="s">
        <v>140</v>
      </c>
      <c r="D111" s="6">
        <v>40081</v>
      </c>
      <c r="E111" s="4" t="s">
        <v>177</v>
      </c>
      <c r="F111" s="10">
        <v>42</v>
      </c>
      <c r="G111" s="10">
        <v>3</v>
      </c>
      <c r="H111" s="10" t="s">
        <v>346</v>
      </c>
      <c r="I111" s="10">
        <v>33</v>
      </c>
      <c r="J111" s="10">
        <v>12</v>
      </c>
      <c r="K111" s="4" t="s">
        <v>346</v>
      </c>
      <c r="L111" s="10"/>
      <c r="M111" s="10"/>
      <c r="N111" s="29">
        <f>SUM(_xlfn.AGGREGATE(14,6,E111:M111/{0,0,1,0,0,1,0,0,1},{1,2}))</f>
        <v>15</v>
      </c>
    </row>
    <row r="112" spans="1:14">
      <c r="A112" s="11">
        <v>108</v>
      </c>
      <c r="B112" s="4" t="s">
        <v>187</v>
      </c>
      <c r="C112" s="4" t="s">
        <v>136</v>
      </c>
      <c r="D112" s="9">
        <v>40066</v>
      </c>
      <c r="E112" s="4" t="s">
        <v>177</v>
      </c>
      <c r="F112" s="10">
        <v>31</v>
      </c>
      <c r="G112" s="10">
        <v>14</v>
      </c>
      <c r="H112" s="10" t="s">
        <v>346</v>
      </c>
      <c r="I112" s="4"/>
      <c r="J112" s="4"/>
      <c r="K112" s="4" t="s">
        <v>346</v>
      </c>
      <c r="L112" s="10"/>
      <c r="M112" s="10"/>
      <c r="N112" s="29">
        <f>SUM(_xlfn.AGGREGATE(14,6,E112:M112/{0,0,1,0,0,1,0,0,1},{1,2}))</f>
        <v>14</v>
      </c>
    </row>
    <row r="113" spans="1:14">
      <c r="A113" s="11">
        <v>109</v>
      </c>
      <c r="B113" s="20" t="s">
        <v>370</v>
      </c>
      <c r="C113" s="4" t="s">
        <v>128</v>
      </c>
      <c r="D113" s="25">
        <v>40049</v>
      </c>
      <c r="E113" s="4" t="s">
        <v>177</v>
      </c>
      <c r="F113" s="4"/>
      <c r="G113" s="4"/>
      <c r="H113" s="10" t="s">
        <v>346</v>
      </c>
      <c r="I113" s="10">
        <v>34</v>
      </c>
      <c r="J113" s="10">
        <v>11</v>
      </c>
      <c r="K113" s="4" t="s">
        <v>346</v>
      </c>
      <c r="L113" s="10"/>
      <c r="M113" s="10"/>
      <c r="N113" s="29">
        <f>SUM(_xlfn.AGGREGATE(14,6,E113:M113/{0,0,1,0,0,1,0,0,1},{1,2}))</f>
        <v>11</v>
      </c>
    </row>
    <row r="114" spans="1:14">
      <c r="A114" s="11">
        <v>110</v>
      </c>
      <c r="B114" s="4" t="s">
        <v>195</v>
      </c>
      <c r="C114" s="4" t="s">
        <v>140</v>
      </c>
      <c r="D114" s="6">
        <v>40101</v>
      </c>
      <c r="E114" s="4" t="s">
        <v>177</v>
      </c>
      <c r="F114" s="10">
        <v>41</v>
      </c>
      <c r="G114" s="10">
        <v>4</v>
      </c>
      <c r="H114" s="10" t="s">
        <v>346</v>
      </c>
      <c r="I114" s="10">
        <v>39</v>
      </c>
      <c r="J114" s="10">
        <v>6</v>
      </c>
      <c r="K114" s="4" t="s">
        <v>346</v>
      </c>
      <c r="L114" s="10"/>
      <c r="M114" s="10"/>
      <c r="N114" s="29">
        <f>SUM(_xlfn.AGGREGATE(14,6,E114:M114/{0,0,1,0,0,1,0,0,1},{1,2}))</f>
        <v>10</v>
      </c>
    </row>
    <row r="115" spans="1:14">
      <c r="A115" s="11">
        <v>111</v>
      </c>
      <c r="B115" s="20" t="s">
        <v>369</v>
      </c>
      <c r="C115" s="4" t="s">
        <v>130</v>
      </c>
      <c r="D115" s="25">
        <v>40719</v>
      </c>
      <c r="E115" s="4" t="s">
        <v>177</v>
      </c>
      <c r="F115" s="4"/>
      <c r="G115" s="4"/>
      <c r="H115" s="10" t="s">
        <v>346</v>
      </c>
      <c r="I115" s="10">
        <v>38</v>
      </c>
      <c r="J115" s="10">
        <v>7</v>
      </c>
      <c r="K115" s="4" t="s">
        <v>346</v>
      </c>
      <c r="L115" s="10"/>
      <c r="M115" s="10"/>
      <c r="N115" s="29">
        <f>SUM(_xlfn.AGGREGATE(14,6,E115:M115/{0,0,1,0,0,1,0,0,1},{1,2}))</f>
        <v>7</v>
      </c>
    </row>
    <row r="116" spans="1:14">
      <c r="A116" s="11">
        <v>112</v>
      </c>
      <c r="B116" s="4" t="s">
        <v>196</v>
      </c>
      <c r="C116" s="4" t="s">
        <v>140</v>
      </c>
      <c r="D116" s="6">
        <v>40326</v>
      </c>
      <c r="E116" s="4" t="s">
        <v>177</v>
      </c>
      <c r="F116" s="10">
        <v>42</v>
      </c>
      <c r="G116" s="10">
        <v>3</v>
      </c>
      <c r="H116" s="10" t="s">
        <v>346</v>
      </c>
      <c r="I116" s="10">
        <v>42</v>
      </c>
      <c r="J116" s="10">
        <v>3</v>
      </c>
      <c r="K116" s="4" t="s">
        <v>346</v>
      </c>
      <c r="L116" s="10"/>
      <c r="M116" s="10"/>
      <c r="N116" s="29">
        <f>SUM(_xlfn.AGGREGATE(14,6,E116:M116/{0,0,1,0,0,1,0,0,1},{1,2}))</f>
        <v>6</v>
      </c>
    </row>
    <row r="117" spans="1:14">
      <c r="A117" s="11">
        <v>113</v>
      </c>
      <c r="B117" s="30" t="s">
        <v>284</v>
      </c>
      <c r="C117" s="30" t="s">
        <v>223</v>
      </c>
      <c r="D117" s="34">
        <v>40177</v>
      </c>
      <c r="E117" s="4" t="s">
        <v>275</v>
      </c>
      <c r="F117" s="10">
        <v>2</v>
      </c>
      <c r="G117" s="10">
        <v>800</v>
      </c>
      <c r="H117" s="10" t="s">
        <v>344</v>
      </c>
      <c r="I117" s="10">
        <v>1</v>
      </c>
      <c r="J117" s="10">
        <v>1000</v>
      </c>
      <c r="K117" s="4" t="s">
        <v>382</v>
      </c>
      <c r="L117" s="10"/>
      <c r="M117" s="10"/>
      <c r="N117" s="29">
        <f>SUM(_xlfn.AGGREGATE(14,6,E117:M117/{0,0,1,0,0,1,0,0,1},{1,2}))</f>
        <v>1800</v>
      </c>
    </row>
    <row r="118" spans="1:14">
      <c r="A118" s="11">
        <v>114</v>
      </c>
      <c r="B118" s="30" t="s">
        <v>314</v>
      </c>
      <c r="C118" s="30" t="s">
        <v>220</v>
      </c>
      <c r="D118" s="34">
        <v>40045</v>
      </c>
      <c r="E118" s="4" t="s">
        <v>275</v>
      </c>
      <c r="F118" s="10">
        <v>1</v>
      </c>
      <c r="G118" s="10">
        <v>1000</v>
      </c>
      <c r="H118" s="10" t="s">
        <v>344</v>
      </c>
      <c r="I118" s="10">
        <v>2</v>
      </c>
      <c r="J118" s="10">
        <v>800</v>
      </c>
      <c r="K118" s="4" t="s">
        <v>382</v>
      </c>
      <c r="L118" s="4"/>
      <c r="M118" s="4"/>
      <c r="N118" s="29">
        <f>SUM(_xlfn.AGGREGATE(14,6,E118:M118/{0,0,1,0,0,1,0,0,1},{1,2}))</f>
        <v>1800</v>
      </c>
    </row>
    <row r="119" spans="1:14">
      <c r="A119" s="11">
        <v>115</v>
      </c>
      <c r="B119" s="30" t="s">
        <v>312</v>
      </c>
      <c r="C119" s="30" t="s">
        <v>232</v>
      </c>
      <c r="D119" s="34">
        <v>40132</v>
      </c>
      <c r="E119" s="4" t="s">
        <v>275</v>
      </c>
      <c r="F119" s="10">
        <v>11</v>
      </c>
      <c r="G119" s="10">
        <v>107</v>
      </c>
      <c r="H119" s="10" t="s">
        <v>344</v>
      </c>
      <c r="I119" s="10">
        <v>15</v>
      </c>
      <c r="J119" s="10">
        <v>44</v>
      </c>
      <c r="K119" s="4" t="s">
        <v>382</v>
      </c>
      <c r="L119" s="10">
        <v>1</v>
      </c>
      <c r="M119" s="10">
        <v>1000</v>
      </c>
      <c r="N119" s="29">
        <f>SUM(_xlfn.AGGREGATE(14,6,E119:M119/{0,0,1,0,0,1,0,0,1},{1,2}))</f>
        <v>1107</v>
      </c>
    </row>
    <row r="120" spans="1:14">
      <c r="A120" s="11">
        <v>116</v>
      </c>
      <c r="B120" s="30" t="s">
        <v>310</v>
      </c>
      <c r="C120" s="30" t="s">
        <v>227</v>
      </c>
      <c r="D120" s="34">
        <v>40361</v>
      </c>
      <c r="E120" s="4" t="s">
        <v>275</v>
      </c>
      <c r="F120" s="10">
        <v>5</v>
      </c>
      <c r="G120" s="10">
        <v>410</v>
      </c>
      <c r="H120" s="10" t="s">
        <v>344</v>
      </c>
      <c r="I120" s="10">
        <v>3</v>
      </c>
      <c r="J120" s="10">
        <v>640</v>
      </c>
      <c r="K120" s="4" t="s">
        <v>382</v>
      </c>
      <c r="L120" s="10"/>
      <c r="M120" s="10"/>
      <c r="N120" s="29">
        <f>SUM(_xlfn.AGGREGATE(14,6,E120:M120/{0,0,1,0,0,1,0,0,1},{1,2}))</f>
        <v>1050</v>
      </c>
    </row>
    <row r="121" spans="1:14">
      <c r="A121" s="11">
        <v>117</v>
      </c>
      <c r="B121" s="30" t="s">
        <v>389</v>
      </c>
      <c r="C121" s="30" t="s">
        <v>278</v>
      </c>
      <c r="D121" s="34">
        <v>40024</v>
      </c>
      <c r="E121" s="4" t="s">
        <v>275</v>
      </c>
      <c r="F121" s="10">
        <v>6</v>
      </c>
      <c r="G121" s="10">
        <v>328</v>
      </c>
      <c r="H121" s="10" t="s">
        <v>344</v>
      </c>
      <c r="I121" s="10">
        <v>34</v>
      </c>
      <c r="J121" s="10">
        <v>11</v>
      </c>
      <c r="K121" s="4" t="s">
        <v>382</v>
      </c>
      <c r="L121" s="10">
        <v>3</v>
      </c>
      <c r="M121" s="10">
        <v>640</v>
      </c>
      <c r="N121" s="29">
        <f>SUM(_xlfn.AGGREGATE(14,6,E121:M121/{0,0,1,0,0,1,0,0,1},{1,2}))</f>
        <v>968</v>
      </c>
    </row>
    <row r="122" spans="1:14">
      <c r="A122" s="11">
        <v>118</v>
      </c>
      <c r="B122" s="30" t="s">
        <v>306</v>
      </c>
      <c r="C122" s="30" t="s">
        <v>220</v>
      </c>
      <c r="D122" s="34">
        <v>40026</v>
      </c>
      <c r="E122" s="4" t="s">
        <v>275</v>
      </c>
      <c r="F122" s="10">
        <v>3</v>
      </c>
      <c r="G122" s="10">
        <v>640</v>
      </c>
      <c r="H122" s="10" t="s">
        <v>344</v>
      </c>
      <c r="I122" s="10">
        <v>7</v>
      </c>
      <c r="J122" s="10">
        <v>262</v>
      </c>
      <c r="K122" s="4" t="s">
        <v>382</v>
      </c>
      <c r="L122" s="10">
        <v>6</v>
      </c>
      <c r="M122" s="10">
        <v>328</v>
      </c>
      <c r="N122" s="29">
        <f>SUM(_xlfn.AGGREGATE(14,6,E122:M122/{0,0,1,0,0,1,0,0,1},{1,2}))</f>
        <v>968</v>
      </c>
    </row>
    <row r="123" spans="1:14">
      <c r="A123" s="11">
        <v>119</v>
      </c>
      <c r="B123" s="30" t="s">
        <v>285</v>
      </c>
      <c r="C123" s="30" t="s">
        <v>232</v>
      </c>
      <c r="D123" s="34">
        <v>40385</v>
      </c>
      <c r="E123" s="4" t="s">
        <v>275</v>
      </c>
      <c r="F123" s="10">
        <v>29</v>
      </c>
      <c r="G123" s="10">
        <v>16</v>
      </c>
      <c r="H123" s="10" t="s">
        <v>344</v>
      </c>
      <c r="I123" s="10">
        <v>24</v>
      </c>
      <c r="J123" s="10">
        <v>21</v>
      </c>
      <c r="K123" s="4" t="s">
        <v>382</v>
      </c>
      <c r="L123" s="10">
        <v>2</v>
      </c>
      <c r="M123" s="10">
        <v>800</v>
      </c>
      <c r="N123" s="29">
        <f>SUM(_xlfn.AGGREGATE(14,6,E123:M123/{0,0,1,0,0,1,0,0,1},{1,2}))</f>
        <v>821</v>
      </c>
    </row>
    <row r="124" spans="1:14">
      <c r="A124" s="11">
        <v>120</v>
      </c>
      <c r="B124" s="30" t="s">
        <v>281</v>
      </c>
      <c r="C124" s="30" t="s">
        <v>249</v>
      </c>
      <c r="D124" s="34">
        <v>40044</v>
      </c>
      <c r="E124" s="4" t="s">
        <v>275</v>
      </c>
      <c r="F124" s="10">
        <v>4</v>
      </c>
      <c r="G124" s="10">
        <v>512</v>
      </c>
      <c r="H124" s="10" t="s">
        <v>344</v>
      </c>
      <c r="I124" s="10">
        <v>8</v>
      </c>
      <c r="J124" s="10">
        <v>210</v>
      </c>
      <c r="K124" s="4" t="s">
        <v>382</v>
      </c>
      <c r="L124" s="10">
        <v>17</v>
      </c>
      <c r="M124" s="10">
        <v>28</v>
      </c>
      <c r="N124" s="29">
        <f>SUM(_xlfn.AGGREGATE(14,6,E124:M124/{0,0,1,0,0,1,0,0,1},{1,2}))</f>
        <v>722</v>
      </c>
    </row>
    <row r="125" spans="1:14">
      <c r="A125" s="11">
        <v>121</v>
      </c>
      <c r="B125" s="30" t="s">
        <v>309</v>
      </c>
      <c r="C125" s="30" t="s">
        <v>227</v>
      </c>
      <c r="D125" s="34">
        <v>40128</v>
      </c>
      <c r="E125" s="4" t="s">
        <v>275</v>
      </c>
      <c r="F125" s="10">
        <v>13</v>
      </c>
      <c r="G125" s="10">
        <v>69</v>
      </c>
      <c r="H125" s="10" t="s">
        <v>344</v>
      </c>
      <c r="I125" s="10">
        <v>22</v>
      </c>
      <c r="J125" s="10">
        <v>23</v>
      </c>
      <c r="K125" s="4" t="s">
        <v>382</v>
      </c>
      <c r="L125" s="10">
        <v>4</v>
      </c>
      <c r="M125" s="10">
        <v>512</v>
      </c>
      <c r="N125" s="29">
        <f>SUM(_xlfn.AGGREGATE(14,6,E125:M125/{0,0,1,0,0,1,0,0,1},{1,2}))</f>
        <v>581</v>
      </c>
    </row>
    <row r="126" spans="1:14">
      <c r="A126" s="11">
        <v>122</v>
      </c>
      <c r="B126" s="30" t="s">
        <v>280</v>
      </c>
      <c r="C126" s="30" t="s">
        <v>230</v>
      </c>
      <c r="D126" s="34">
        <v>40450</v>
      </c>
      <c r="E126" s="4" t="s">
        <v>275</v>
      </c>
      <c r="F126" s="10">
        <v>25</v>
      </c>
      <c r="G126" s="10">
        <v>20</v>
      </c>
      <c r="H126" s="10" t="s">
        <v>344</v>
      </c>
      <c r="I126" s="10">
        <v>9</v>
      </c>
      <c r="J126" s="10">
        <v>168</v>
      </c>
      <c r="K126" s="4" t="s">
        <v>382</v>
      </c>
      <c r="L126" s="10">
        <v>5</v>
      </c>
      <c r="M126" s="10">
        <v>410</v>
      </c>
      <c r="N126" s="29">
        <f>SUM(_xlfn.AGGREGATE(14,6,E126:M126/{0,0,1,0,0,1,0,0,1},{1,2}))</f>
        <v>578</v>
      </c>
    </row>
    <row r="127" spans="1:14">
      <c r="A127" s="11">
        <v>123</v>
      </c>
      <c r="B127" s="30" t="s">
        <v>307</v>
      </c>
      <c r="C127" s="30" t="s">
        <v>220</v>
      </c>
      <c r="D127" s="34">
        <v>40415</v>
      </c>
      <c r="E127" s="4" t="s">
        <v>275</v>
      </c>
      <c r="F127" s="10">
        <v>9</v>
      </c>
      <c r="G127" s="10">
        <v>168</v>
      </c>
      <c r="H127" s="10" t="s">
        <v>344</v>
      </c>
      <c r="I127" s="10">
        <v>5</v>
      </c>
      <c r="J127" s="10">
        <v>410</v>
      </c>
      <c r="K127" s="4" t="s">
        <v>382</v>
      </c>
      <c r="L127" s="10"/>
      <c r="M127" s="10"/>
      <c r="N127" s="29">
        <f>SUM(_xlfn.AGGREGATE(14,6,E127:M127/{0,0,1,0,0,1,0,0,1},{1,2}))</f>
        <v>578</v>
      </c>
    </row>
    <row r="128" spans="1:14">
      <c r="A128" s="11">
        <v>124</v>
      </c>
      <c r="B128" s="30" t="s">
        <v>303</v>
      </c>
      <c r="C128" s="30" t="s">
        <v>220</v>
      </c>
      <c r="D128" s="34">
        <v>40001</v>
      </c>
      <c r="E128" s="4" t="s">
        <v>275</v>
      </c>
      <c r="F128" s="10">
        <v>21</v>
      </c>
      <c r="G128" s="10">
        <v>24</v>
      </c>
      <c r="H128" s="10" t="s">
        <v>344</v>
      </c>
      <c r="I128" s="10">
        <v>4</v>
      </c>
      <c r="J128" s="10">
        <v>512</v>
      </c>
      <c r="K128" s="4" t="s">
        <v>382</v>
      </c>
      <c r="L128" s="10"/>
      <c r="M128" s="10"/>
      <c r="N128" s="29">
        <f>SUM(_xlfn.AGGREGATE(14,6,E128:M128/{0,0,1,0,0,1,0,0,1},{1,2}))</f>
        <v>536</v>
      </c>
    </row>
    <row r="129" spans="1:14">
      <c r="A129" s="11">
        <v>125</v>
      </c>
      <c r="B129" s="30" t="s">
        <v>283</v>
      </c>
      <c r="C129" s="30" t="s">
        <v>232</v>
      </c>
      <c r="D129" s="34">
        <v>40307</v>
      </c>
      <c r="E129" s="4" t="s">
        <v>275</v>
      </c>
      <c r="F129" s="10">
        <v>10</v>
      </c>
      <c r="G129" s="10">
        <v>134</v>
      </c>
      <c r="H129" s="10" t="s">
        <v>344</v>
      </c>
      <c r="I129" s="10">
        <v>10</v>
      </c>
      <c r="J129" s="10">
        <v>134</v>
      </c>
      <c r="K129" s="4" t="s">
        <v>382</v>
      </c>
      <c r="L129" s="10">
        <v>7</v>
      </c>
      <c r="M129" s="10">
        <v>262</v>
      </c>
      <c r="N129" s="29">
        <f>SUM(_xlfn.AGGREGATE(14,6,E129:M129/{0,0,1,0,0,1,0,0,1},{1,2}))</f>
        <v>396</v>
      </c>
    </row>
    <row r="130" spans="1:14">
      <c r="A130" s="11">
        <v>126</v>
      </c>
      <c r="B130" s="30" t="s">
        <v>294</v>
      </c>
      <c r="C130" s="30" t="s">
        <v>220</v>
      </c>
      <c r="D130" s="34">
        <v>40336</v>
      </c>
      <c r="E130" s="4" t="s">
        <v>275</v>
      </c>
      <c r="F130" s="10">
        <v>23</v>
      </c>
      <c r="G130" s="10">
        <v>22</v>
      </c>
      <c r="H130" s="10" t="s">
        <v>344</v>
      </c>
      <c r="I130" s="10">
        <v>6</v>
      </c>
      <c r="J130" s="10">
        <v>328</v>
      </c>
      <c r="K130" s="4" t="s">
        <v>382</v>
      </c>
      <c r="L130" s="10">
        <v>15</v>
      </c>
      <c r="M130" s="10">
        <v>44</v>
      </c>
      <c r="N130" s="29">
        <f>SUM(_xlfn.AGGREGATE(14,6,E130:M130/{0,0,1,0,0,1,0,0,1},{1,2}))</f>
        <v>372</v>
      </c>
    </row>
    <row r="131" spans="1:14">
      <c r="A131" s="11">
        <v>127</v>
      </c>
      <c r="B131" s="30" t="s">
        <v>302</v>
      </c>
      <c r="C131" s="30" t="s">
        <v>227</v>
      </c>
      <c r="D131" s="34">
        <v>40398</v>
      </c>
      <c r="E131" s="4" t="s">
        <v>275</v>
      </c>
      <c r="F131" s="10">
        <v>7</v>
      </c>
      <c r="G131" s="10">
        <v>262</v>
      </c>
      <c r="H131" s="10" t="s">
        <v>344</v>
      </c>
      <c r="I131" s="4"/>
      <c r="J131" s="4"/>
      <c r="K131" s="4" t="s">
        <v>382</v>
      </c>
      <c r="L131" s="10">
        <v>12</v>
      </c>
      <c r="M131" s="10">
        <v>86</v>
      </c>
      <c r="N131" s="29">
        <f>SUM(_xlfn.AGGREGATE(14,6,E131:M131/{0,0,1,0,0,1,0,0,1},{1,2}))</f>
        <v>348</v>
      </c>
    </row>
    <row r="132" spans="1:14">
      <c r="A132" s="11">
        <v>128</v>
      </c>
      <c r="B132" s="30" t="s">
        <v>299</v>
      </c>
      <c r="C132" s="30" t="s">
        <v>227</v>
      </c>
      <c r="D132" s="34">
        <v>40033</v>
      </c>
      <c r="E132" s="4" t="s">
        <v>275</v>
      </c>
      <c r="F132" s="10">
        <v>14</v>
      </c>
      <c r="G132" s="10">
        <v>55</v>
      </c>
      <c r="H132" s="10" t="s">
        <v>344</v>
      </c>
      <c r="I132" s="10">
        <v>14</v>
      </c>
      <c r="J132" s="10">
        <v>55</v>
      </c>
      <c r="K132" s="4" t="s">
        <v>382</v>
      </c>
      <c r="L132" s="10">
        <v>8</v>
      </c>
      <c r="M132" s="10">
        <v>210</v>
      </c>
      <c r="N132" s="29">
        <f>SUM(_xlfn.AGGREGATE(14,6,E132:M132/{0,0,1,0,0,1,0,0,1},{1,2}))</f>
        <v>265</v>
      </c>
    </row>
    <row r="133" spans="1:14">
      <c r="A133" s="11">
        <v>129</v>
      </c>
      <c r="B133" s="4" t="s">
        <v>293</v>
      </c>
      <c r="C133" s="4" t="s">
        <v>227</v>
      </c>
      <c r="D133" s="6">
        <v>40373</v>
      </c>
      <c r="E133" s="4" t="s">
        <v>275</v>
      </c>
      <c r="F133" s="10">
        <v>8</v>
      </c>
      <c r="G133" s="10">
        <v>210</v>
      </c>
      <c r="H133" s="10" t="s">
        <v>344</v>
      </c>
      <c r="I133" s="10">
        <v>23</v>
      </c>
      <c r="J133" s="10">
        <v>22</v>
      </c>
      <c r="K133" s="4" t="s">
        <v>382</v>
      </c>
      <c r="L133" s="10">
        <v>25</v>
      </c>
      <c r="M133" s="10">
        <v>20</v>
      </c>
      <c r="N133" s="29">
        <f>SUM(_xlfn.AGGREGATE(14,6,E133:M133/{0,0,1,0,0,1,0,0,1},{1,2}))</f>
        <v>232</v>
      </c>
    </row>
    <row r="134" spans="1:14">
      <c r="A134" s="11">
        <v>130</v>
      </c>
      <c r="B134" s="4" t="s">
        <v>298</v>
      </c>
      <c r="C134" s="4" t="s">
        <v>225</v>
      </c>
      <c r="D134" s="6">
        <v>40632</v>
      </c>
      <c r="E134" s="4" t="s">
        <v>275</v>
      </c>
      <c r="F134" s="10">
        <v>18</v>
      </c>
      <c r="G134" s="10">
        <v>27</v>
      </c>
      <c r="H134" s="10" t="s">
        <v>344</v>
      </c>
      <c r="I134" s="10">
        <v>12</v>
      </c>
      <c r="J134" s="10">
        <v>86</v>
      </c>
      <c r="K134" s="4" t="s">
        <v>382</v>
      </c>
      <c r="L134" s="10">
        <v>10</v>
      </c>
      <c r="M134" s="10">
        <v>134</v>
      </c>
      <c r="N134" s="29">
        <f>SUM(_xlfn.AGGREGATE(14,6,E134:M134/{0,0,1,0,0,1,0,0,1},{1,2}))</f>
        <v>220</v>
      </c>
    </row>
    <row r="135" spans="1:14">
      <c r="A135" s="11">
        <v>131</v>
      </c>
      <c r="B135" s="4" t="s">
        <v>297</v>
      </c>
      <c r="C135" s="4" t="s">
        <v>225</v>
      </c>
      <c r="D135" s="6">
        <v>40107</v>
      </c>
      <c r="E135" s="4" t="s">
        <v>275</v>
      </c>
      <c r="F135" s="10">
        <v>12</v>
      </c>
      <c r="G135" s="10">
        <v>86</v>
      </c>
      <c r="H135" s="10" t="s">
        <v>344</v>
      </c>
      <c r="I135" s="10">
        <v>20</v>
      </c>
      <c r="J135" s="10">
        <v>25</v>
      </c>
      <c r="K135" s="4" t="s">
        <v>382</v>
      </c>
      <c r="L135" s="10">
        <v>11</v>
      </c>
      <c r="M135" s="10">
        <v>107</v>
      </c>
      <c r="N135" s="29">
        <f>SUM(_xlfn.AGGREGATE(14,6,E135:M135/{0,0,1,0,0,1,0,0,1},{1,2}))</f>
        <v>193</v>
      </c>
    </row>
    <row r="136" spans="1:14">
      <c r="A136" s="11">
        <v>132</v>
      </c>
      <c r="B136" s="4" t="s">
        <v>289</v>
      </c>
      <c r="C136" s="4" t="s">
        <v>227</v>
      </c>
      <c r="D136" s="6">
        <v>40633</v>
      </c>
      <c r="E136" s="4" t="s">
        <v>275</v>
      </c>
      <c r="F136" s="10">
        <v>22</v>
      </c>
      <c r="G136" s="10">
        <v>23</v>
      </c>
      <c r="H136" s="10" t="s">
        <v>344</v>
      </c>
      <c r="I136" s="10">
        <v>21</v>
      </c>
      <c r="J136" s="10">
        <v>24</v>
      </c>
      <c r="K136" s="4" t="s">
        <v>382</v>
      </c>
      <c r="L136" s="10">
        <v>9</v>
      </c>
      <c r="M136" s="10">
        <v>168</v>
      </c>
      <c r="N136" s="29">
        <f>SUM(_xlfn.AGGREGATE(14,6,E136:M136/{0,0,1,0,0,1,0,0,1},{1,2}))</f>
        <v>192</v>
      </c>
    </row>
    <row r="137" spans="1:14">
      <c r="A137" s="11">
        <v>133</v>
      </c>
      <c r="B137" s="4" t="s">
        <v>301</v>
      </c>
      <c r="C137" s="4" t="s">
        <v>220</v>
      </c>
      <c r="D137" s="6">
        <v>40224</v>
      </c>
      <c r="E137" s="4" t="s">
        <v>275</v>
      </c>
      <c r="F137" s="10">
        <v>24</v>
      </c>
      <c r="G137" s="10">
        <v>21</v>
      </c>
      <c r="H137" s="10" t="s">
        <v>344</v>
      </c>
      <c r="I137" s="10">
        <v>11</v>
      </c>
      <c r="J137" s="10">
        <v>107</v>
      </c>
      <c r="K137" s="4" t="s">
        <v>382</v>
      </c>
      <c r="L137" s="10"/>
      <c r="M137" s="10"/>
      <c r="N137" s="29">
        <f>SUM(_xlfn.AGGREGATE(14,6,E137:M137/{0,0,1,0,0,1,0,0,1},{1,2}))</f>
        <v>128</v>
      </c>
    </row>
    <row r="138" spans="1:14">
      <c r="A138" s="11">
        <v>134</v>
      </c>
      <c r="B138" s="4" t="s">
        <v>308</v>
      </c>
      <c r="C138" s="4" t="s">
        <v>227</v>
      </c>
      <c r="D138" s="6">
        <v>40525</v>
      </c>
      <c r="E138" s="4" t="s">
        <v>275</v>
      </c>
      <c r="F138" s="10">
        <v>17</v>
      </c>
      <c r="G138" s="10">
        <v>28</v>
      </c>
      <c r="H138" s="10" t="s">
        <v>344</v>
      </c>
      <c r="I138" s="10">
        <v>13</v>
      </c>
      <c r="J138" s="10">
        <v>69</v>
      </c>
      <c r="K138" s="4" t="s">
        <v>382</v>
      </c>
      <c r="L138" s="10"/>
      <c r="M138" s="10"/>
      <c r="N138" s="29">
        <f>SUM(_xlfn.AGGREGATE(14,6,E138:M138/{0,0,1,0,0,1,0,0,1},{1,2}))</f>
        <v>97</v>
      </c>
    </row>
    <row r="139" spans="1:14">
      <c r="A139" s="11">
        <v>135</v>
      </c>
      <c r="B139" s="4" t="s">
        <v>290</v>
      </c>
      <c r="C139" s="4" t="s">
        <v>232</v>
      </c>
      <c r="D139" s="6">
        <v>40699</v>
      </c>
      <c r="E139" s="4" t="s">
        <v>275</v>
      </c>
      <c r="F139" s="10">
        <v>20</v>
      </c>
      <c r="G139" s="10">
        <v>25</v>
      </c>
      <c r="H139" s="10" t="s">
        <v>344</v>
      </c>
      <c r="I139" s="10">
        <v>17</v>
      </c>
      <c r="J139" s="10">
        <v>28</v>
      </c>
      <c r="K139" s="4" t="s">
        <v>382</v>
      </c>
      <c r="L139" s="10">
        <v>14</v>
      </c>
      <c r="M139" s="10">
        <v>55</v>
      </c>
      <c r="N139" s="29">
        <f>SUM(_xlfn.AGGREGATE(14,6,E139:M139/{0,0,1,0,0,1,0,0,1},{1,2}))</f>
        <v>83</v>
      </c>
    </row>
    <row r="140" spans="1:14">
      <c r="A140" s="11">
        <v>136</v>
      </c>
      <c r="B140" s="4" t="s">
        <v>292</v>
      </c>
      <c r="C140" s="4" t="s">
        <v>227</v>
      </c>
      <c r="D140" s="6">
        <v>40277</v>
      </c>
      <c r="E140" s="4" t="s">
        <v>275</v>
      </c>
      <c r="F140" s="10">
        <v>15</v>
      </c>
      <c r="G140" s="10">
        <v>44</v>
      </c>
      <c r="H140" s="10" t="s">
        <v>344</v>
      </c>
      <c r="I140" s="10">
        <v>18</v>
      </c>
      <c r="J140" s="10">
        <v>27</v>
      </c>
      <c r="K140" s="4" t="s">
        <v>382</v>
      </c>
      <c r="L140" s="10">
        <v>16</v>
      </c>
      <c r="M140" s="10">
        <v>35</v>
      </c>
      <c r="N140" s="29">
        <f>SUM(_xlfn.AGGREGATE(14,6,E140:M140/{0,0,1,0,0,1,0,0,1},{1,2}))</f>
        <v>79</v>
      </c>
    </row>
    <row r="141" spans="1:14">
      <c r="A141" s="11">
        <v>137</v>
      </c>
      <c r="B141" s="4" t="s">
        <v>311</v>
      </c>
      <c r="C141" s="4" t="s">
        <v>230</v>
      </c>
      <c r="D141" s="6">
        <v>40028</v>
      </c>
      <c r="E141" s="4" t="s">
        <v>275</v>
      </c>
      <c r="F141" s="10">
        <v>16</v>
      </c>
      <c r="G141" s="10">
        <v>35</v>
      </c>
      <c r="H141" s="10" t="s">
        <v>344</v>
      </c>
      <c r="I141" s="10">
        <v>16</v>
      </c>
      <c r="J141" s="10">
        <v>35</v>
      </c>
      <c r="K141" s="4" t="s">
        <v>382</v>
      </c>
      <c r="L141" s="10">
        <v>24</v>
      </c>
      <c r="M141" s="10">
        <v>21</v>
      </c>
      <c r="N141" s="29">
        <f>SUM(_xlfn.AGGREGATE(14,6,E141:M141/{0,0,1,0,0,1,0,0,1},{1,2}))</f>
        <v>70</v>
      </c>
    </row>
    <row r="142" spans="1:14">
      <c r="A142" s="11">
        <v>138</v>
      </c>
      <c r="B142" s="20" t="s">
        <v>391</v>
      </c>
      <c r="C142" s="4" t="s">
        <v>223</v>
      </c>
      <c r="D142" s="3">
        <v>40403</v>
      </c>
      <c r="E142" s="4" t="s">
        <v>275</v>
      </c>
      <c r="F142" s="4"/>
      <c r="G142" s="4"/>
      <c r="H142" s="10" t="s">
        <v>344</v>
      </c>
      <c r="I142" s="4"/>
      <c r="J142" s="4"/>
      <c r="K142" s="4" t="s">
        <v>382</v>
      </c>
      <c r="L142" s="10">
        <v>13</v>
      </c>
      <c r="M142" s="10">
        <v>69</v>
      </c>
      <c r="N142" s="29">
        <f>SUM(_xlfn.AGGREGATE(14,6,E142:M142/{0,0,1,0,0,1,0,0,1},{1,2}))</f>
        <v>69</v>
      </c>
    </row>
    <row r="143" spans="1:14">
      <c r="A143" s="11">
        <v>139</v>
      </c>
      <c r="B143" s="20" t="s">
        <v>367</v>
      </c>
      <c r="C143" s="4" t="s">
        <v>223</v>
      </c>
      <c r="D143" s="22">
        <v>40155</v>
      </c>
      <c r="E143" s="4" t="s">
        <v>275</v>
      </c>
      <c r="F143" s="4"/>
      <c r="G143" s="4"/>
      <c r="H143" s="10" t="s">
        <v>344</v>
      </c>
      <c r="I143" s="10">
        <v>19</v>
      </c>
      <c r="J143" s="10">
        <v>26</v>
      </c>
      <c r="K143" s="4" t="s">
        <v>382</v>
      </c>
      <c r="L143" s="10">
        <v>20</v>
      </c>
      <c r="M143" s="10">
        <v>25</v>
      </c>
      <c r="N143" s="29">
        <f>SUM(_xlfn.AGGREGATE(14,6,E143:M143/{0,0,1,0,0,1,0,0,1},{1,2}))</f>
        <v>51</v>
      </c>
    </row>
    <row r="144" spans="1:14">
      <c r="A144" s="11">
        <v>140</v>
      </c>
      <c r="B144" s="4" t="s">
        <v>300</v>
      </c>
      <c r="C144" s="4" t="s">
        <v>220</v>
      </c>
      <c r="D144" s="6">
        <v>40238</v>
      </c>
      <c r="E144" s="4" t="s">
        <v>275</v>
      </c>
      <c r="F144" s="10">
        <v>31</v>
      </c>
      <c r="G144" s="10">
        <v>14</v>
      </c>
      <c r="H144" s="10" t="s">
        <v>344</v>
      </c>
      <c r="I144" s="10">
        <v>28</v>
      </c>
      <c r="J144" s="10">
        <v>17</v>
      </c>
      <c r="K144" s="4" t="s">
        <v>382</v>
      </c>
      <c r="L144" s="10">
        <v>21</v>
      </c>
      <c r="M144" s="10">
        <v>24</v>
      </c>
      <c r="N144" s="29">
        <f>SUM(_xlfn.AGGREGATE(14,6,E144:M144/{0,0,1,0,0,1,0,0,1},{1,2}))</f>
        <v>41</v>
      </c>
    </row>
    <row r="145" spans="1:14">
      <c r="A145" s="11">
        <v>141</v>
      </c>
      <c r="B145" s="20" t="s">
        <v>376</v>
      </c>
      <c r="C145" s="4" t="s">
        <v>225</v>
      </c>
      <c r="D145" s="22">
        <v>40703</v>
      </c>
      <c r="E145" s="4" t="s">
        <v>275</v>
      </c>
      <c r="F145" s="4"/>
      <c r="G145" s="4"/>
      <c r="H145" s="10" t="s">
        <v>344</v>
      </c>
      <c r="I145" s="10">
        <v>27</v>
      </c>
      <c r="J145" s="10">
        <v>18</v>
      </c>
      <c r="K145" s="4" t="s">
        <v>382</v>
      </c>
      <c r="L145" s="10">
        <v>22</v>
      </c>
      <c r="M145" s="10">
        <v>23</v>
      </c>
      <c r="N145" s="29">
        <f>SUM(_xlfn.AGGREGATE(14,6,E145:M145/{0,0,1,0,0,1,0,0,1},{1,2}))</f>
        <v>41</v>
      </c>
    </row>
    <row r="146" spans="1:14">
      <c r="A146" s="11">
        <v>142</v>
      </c>
      <c r="B146" s="4" t="s">
        <v>295</v>
      </c>
      <c r="C146" s="4" t="s">
        <v>220</v>
      </c>
      <c r="D146" s="6">
        <v>40664</v>
      </c>
      <c r="E146" s="4" t="s">
        <v>275</v>
      </c>
      <c r="F146" s="10">
        <v>33</v>
      </c>
      <c r="G146" s="10">
        <v>12</v>
      </c>
      <c r="H146" s="10" t="s">
        <v>344</v>
      </c>
      <c r="I146" s="4"/>
      <c r="J146" s="4"/>
      <c r="K146" s="4" t="s">
        <v>382</v>
      </c>
      <c r="L146" s="10">
        <v>18</v>
      </c>
      <c r="M146" s="10">
        <v>27</v>
      </c>
      <c r="N146" s="29">
        <f>SUM(_xlfn.AGGREGATE(14,6,E146:M146/{0,0,1,0,0,1,0,0,1},{1,2}))</f>
        <v>39</v>
      </c>
    </row>
    <row r="147" spans="1:14">
      <c r="A147" s="11">
        <v>143</v>
      </c>
      <c r="B147" s="4" t="s">
        <v>313</v>
      </c>
      <c r="C147" s="4" t="s">
        <v>220</v>
      </c>
      <c r="D147" s="6">
        <v>40110</v>
      </c>
      <c r="E147" s="4" t="s">
        <v>275</v>
      </c>
      <c r="F147" s="10">
        <v>27</v>
      </c>
      <c r="G147" s="10">
        <v>18</v>
      </c>
      <c r="H147" s="10" t="s">
        <v>344</v>
      </c>
      <c r="I147" s="10">
        <v>25</v>
      </c>
      <c r="J147" s="10">
        <v>20</v>
      </c>
      <c r="K147" s="4" t="s">
        <v>382</v>
      </c>
      <c r="L147" s="10"/>
      <c r="M147" s="10"/>
      <c r="N147" s="29">
        <f>SUM(_xlfn.AGGREGATE(14,6,E147:M147/{0,0,1,0,0,1,0,0,1},{1,2}))</f>
        <v>38</v>
      </c>
    </row>
    <row r="148" spans="1:14">
      <c r="A148" s="11">
        <v>144</v>
      </c>
      <c r="B148" s="4" t="s">
        <v>288</v>
      </c>
      <c r="C148" s="4" t="s">
        <v>249</v>
      </c>
      <c r="D148" s="6">
        <v>40706</v>
      </c>
      <c r="E148" s="4" t="s">
        <v>275</v>
      </c>
      <c r="F148" s="10">
        <v>30</v>
      </c>
      <c r="G148" s="10">
        <v>15</v>
      </c>
      <c r="H148" s="10" t="s">
        <v>344</v>
      </c>
      <c r="I148" s="10">
        <v>29</v>
      </c>
      <c r="J148" s="10">
        <v>16</v>
      </c>
      <c r="K148" s="4" t="s">
        <v>382</v>
      </c>
      <c r="L148" s="10"/>
      <c r="M148" s="10"/>
      <c r="N148" s="29">
        <f>SUM(_xlfn.AGGREGATE(14,6,E148:M148/{0,0,1,0,0,1,0,0,1},{1,2}))</f>
        <v>31</v>
      </c>
    </row>
    <row r="149" spans="1:14">
      <c r="A149" s="11">
        <v>145</v>
      </c>
      <c r="B149" s="4" t="s">
        <v>286</v>
      </c>
      <c r="C149" s="4" t="s">
        <v>225</v>
      </c>
      <c r="D149" s="6">
        <v>40453</v>
      </c>
      <c r="E149" s="4" t="s">
        <v>275</v>
      </c>
      <c r="F149" s="10">
        <v>36</v>
      </c>
      <c r="G149" s="10">
        <v>9</v>
      </c>
      <c r="H149" s="10" t="s">
        <v>344</v>
      </c>
      <c r="I149" s="10">
        <v>26</v>
      </c>
      <c r="J149" s="10">
        <v>19</v>
      </c>
      <c r="K149" s="4" t="s">
        <v>382</v>
      </c>
      <c r="L149" s="10"/>
      <c r="M149" s="10"/>
      <c r="N149" s="29">
        <f>SUM(_xlfn.AGGREGATE(14,6,E149:M149/{0,0,1,0,0,1,0,0,1},{1,2}))</f>
        <v>28</v>
      </c>
    </row>
    <row r="150" spans="1:14">
      <c r="A150" s="11">
        <v>146</v>
      </c>
      <c r="B150" s="4" t="s">
        <v>287</v>
      </c>
      <c r="C150" s="4" t="s">
        <v>249</v>
      </c>
      <c r="D150" s="6">
        <v>40084</v>
      </c>
      <c r="E150" s="4" t="s">
        <v>275</v>
      </c>
      <c r="F150" s="10">
        <v>34</v>
      </c>
      <c r="G150" s="10">
        <v>11</v>
      </c>
      <c r="H150" s="10" t="s">
        <v>344</v>
      </c>
      <c r="I150" s="10">
        <v>30</v>
      </c>
      <c r="J150" s="10">
        <v>15</v>
      </c>
      <c r="K150" s="4" t="s">
        <v>382</v>
      </c>
      <c r="L150" s="10"/>
      <c r="M150" s="10"/>
      <c r="N150" s="29">
        <f>SUM(_xlfn.AGGREGATE(14,6,E150:M150/{0,0,1,0,0,1,0,0,1},{1,2}))</f>
        <v>26</v>
      </c>
    </row>
    <row r="151" spans="1:14">
      <c r="A151" s="11">
        <v>147</v>
      </c>
      <c r="B151" s="4" t="s">
        <v>282</v>
      </c>
      <c r="C151" s="4" t="s">
        <v>227</v>
      </c>
      <c r="D151" s="6">
        <v>40363</v>
      </c>
      <c r="E151" s="4" t="s">
        <v>275</v>
      </c>
      <c r="F151" s="10">
        <v>19</v>
      </c>
      <c r="G151" s="10">
        <v>26</v>
      </c>
      <c r="H151" s="10" t="s">
        <v>344</v>
      </c>
      <c r="I151" s="4"/>
      <c r="J151" s="4"/>
      <c r="K151" s="4" t="s">
        <v>382</v>
      </c>
      <c r="L151" s="10"/>
      <c r="M151" s="10"/>
      <c r="N151" s="29">
        <f>SUM(_xlfn.AGGREGATE(14,6,E151:M151/{0,0,1,0,0,1,0,0,1},{1,2}))</f>
        <v>26</v>
      </c>
    </row>
    <row r="152" spans="1:14">
      <c r="A152" s="11">
        <v>148</v>
      </c>
      <c r="B152" s="20" t="s">
        <v>388</v>
      </c>
      <c r="C152" s="4" t="s">
        <v>220</v>
      </c>
      <c r="D152" s="4" t="s">
        <v>397</v>
      </c>
      <c r="E152" s="4" t="s">
        <v>275</v>
      </c>
      <c r="F152" s="4"/>
      <c r="G152" s="4"/>
      <c r="H152" s="10" t="s">
        <v>344</v>
      </c>
      <c r="I152" s="4"/>
      <c r="J152" s="4"/>
      <c r="K152" s="4" t="s">
        <v>382</v>
      </c>
      <c r="L152" s="10">
        <v>19</v>
      </c>
      <c r="M152" s="10">
        <v>26</v>
      </c>
      <c r="N152" s="29">
        <f>SUM(_xlfn.AGGREGATE(14,6,E152:M152/{0,0,1,0,0,1,0,0,1},{1,2}))</f>
        <v>26</v>
      </c>
    </row>
    <row r="153" spans="1:14">
      <c r="A153" s="11">
        <v>149</v>
      </c>
      <c r="B153" s="4" t="s">
        <v>296</v>
      </c>
      <c r="C153" s="4" t="s">
        <v>249</v>
      </c>
      <c r="D153" s="6">
        <v>40479</v>
      </c>
      <c r="E153" s="4" t="s">
        <v>275</v>
      </c>
      <c r="F153" s="10">
        <v>32</v>
      </c>
      <c r="G153" s="10">
        <v>13</v>
      </c>
      <c r="H153" s="10" t="s">
        <v>344</v>
      </c>
      <c r="I153" s="10">
        <v>33</v>
      </c>
      <c r="J153" s="10">
        <v>12</v>
      </c>
      <c r="K153" s="4" t="s">
        <v>382</v>
      </c>
      <c r="L153" s="10"/>
      <c r="M153" s="10"/>
      <c r="N153" s="29">
        <f>SUM(_xlfn.AGGREGATE(14,6,E153:M153/{0,0,1,0,0,1,0,0,1},{1,2}))</f>
        <v>25</v>
      </c>
    </row>
    <row r="154" spans="1:14">
      <c r="A154" s="11">
        <v>150</v>
      </c>
      <c r="B154" s="20" t="s">
        <v>390</v>
      </c>
      <c r="C154" s="4" t="s">
        <v>223</v>
      </c>
      <c r="D154" s="3">
        <v>40215</v>
      </c>
      <c r="E154" s="4" t="s">
        <v>275</v>
      </c>
      <c r="F154" s="4"/>
      <c r="G154" s="4"/>
      <c r="H154" s="10" t="s">
        <v>344</v>
      </c>
      <c r="I154" s="4"/>
      <c r="J154" s="4"/>
      <c r="K154" s="4" t="s">
        <v>382</v>
      </c>
      <c r="L154" s="10">
        <v>23</v>
      </c>
      <c r="M154" s="10">
        <v>22</v>
      </c>
      <c r="N154" s="29">
        <f>SUM(_xlfn.AGGREGATE(14,6,E154:M154/{0,0,1,0,0,1,0,0,1},{1,2}))</f>
        <v>22</v>
      </c>
    </row>
    <row r="155" spans="1:14">
      <c r="A155" s="11">
        <v>151</v>
      </c>
      <c r="B155" s="4" t="s">
        <v>279</v>
      </c>
      <c r="C155" s="4" t="s">
        <v>225</v>
      </c>
      <c r="D155" s="6">
        <v>40673</v>
      </c>
      <c r="E155" s="4" t="s">
        <v>275</v>
      </c>
      <c r="F155" s="10">
        <v>38</v>
      </c>
      <c r="G155" s="10">
        <v>7</v>
      </c>
      <c r="H155" s="10" t="s">
        <v>344</v>
      </c>
      <c r="I155" s="10">
        <v>31</v>
      </c>
      <c r="J155" s="10">
        <v>14</v>
      </c>
      <c r="K155" s="4" t="s">
        <v>382</v>
      </c>
      <c r="L155" s="10"/>
      <c r="M155" s="10"/>
      <c r="N155" s="29">
        <f>SUM(_xlfn.AGGREGATE(14,6,E155:M155/{0,0,1,0,0,1,0,0,1},{1,2}))</f>
        <v>21</v>
      </c>
    </row>
    <row r="156" spans="1:14">
      <c r="A156" s="11">
        <v>152</v>
      </c>
      <c r="B156" s="4" t="s">
        <v>304</v>
      </c>
      <c r="C156" s="4" t="s">
        <v>227</v>
      </c>
      <c r="D156" s="6">
        <v>40644</v>
      </c>
      <c r="E156" s="4" t="s">
        <v>275</v>
      </c>
      <c r="F156" s="10">
        <v>26</v>
      </c>
      <c r="G156" s="10">
        <v>19</v>
      </c>
      <c r="H156" s="10" t="s">
        <v>344</v>
      </c>
      <c r="I156" s="4"/>
      <c r="J156" s="4"/>
      <c r="K156" s="4" t="s">
        <v>382</v>
      </c>
      <c r="L156" s="10"/>
      <c r="M156" s="10"/>
      <c r="N156" s="29">
        <f>SUM(_xlfn.AGGREGATE(14,6,E156:M156/{0,0,1,0,0,1,0,0,1},{1,2}))</f>
        <v>19</v>
      </c>
    </row>
    <row r="157" spans="1:14">
      <c r="A157" s="11">
        <v>153</v>
      </c>
      <c r="B157" s="4" t="s">
        <v>305</v>
      </c>
      <c r="C157" s="4" t="s">
        <v>227</v>
      </c>
      <c r="D157" s="6">
        <v>40082</v>
      </c>
      <c r="E157" s="4" t="s">
        <v>275</v>
      </c>
      <c r="F157" s="10">
        <v>28</v>
      </c>
      <c r="G157" s="10">
        <v>17</v>
      </c>
      <c r="H157" s="10" t="s">
        <v>344</v>
      </c>
      <c r="I157" s="4"/>
      <c r="J157" s="4"/>
      <c r="K157" s="4" t="s">
        <v>382</v>
      </c>
      <c r="L157" s="10"/>
      <c r="M157" s="10"/>
      <c r="N157" s="29">
        <f>SUM(_xlfn.AGGREGATE(14,6,E157:M157/{0,0,1,0,0,1,0,0,1},{1,2}))</f>
        <v>17</v>
      </c>
    </row>
    <row r="158" spans="1:14">
      <c r="A158" s="11">
        <v>154</v>
      </c>
      <c r="B158" s="20" t="s">
        <v>368</v>
      </c>
      <c r="C158" s="4" t="s">
        <v>227</v>
      </c>
      <c r="D158" s="22">
        <v>40494</v>
      </c>
      <c r="E158" s="4" t="s">
        <v>275</v>
      </c>
      <c r="F158" s="4"/>
      <c r="G158" s="4"/>
      <c r="H158" s="10" t="s">
        <v>344</v>
      </c>
      <c r="I158" s="10">
        <v>32</v>
      </c>
      <c r="J158" s="10">
        <v>13</v>
      </c>
      <c r="K158" s="4" t="s">
        <v>382</v>
      </c>
      <c r="L158" s="10"/>
      <c r="M158" s="10"/>
      <c r="N158" s="29">
        <f>SUM(_xlfn.AGGREGATE(14,6,E158:M158/{0,0,1,0,0,1,0,0,1},{1,2}))</f>
        <v>13</v>
      </c>
    </row>
    <row r="159" spans="1:14">
      <c r="A159" s="11">
        <v>155</v>
      </c>
      <c r="B159" s="4" t="s">
        <v>277</v>
      </c>
      <c r="C159" s="4" t="s">
        <v>278</v>
      </c>
      <c r="D159" s="6">
        <v>40152</v>
      </c>
      <c r="E159" s="4" t="s">
        <v>275</v>
      </c>
      <c r="F159" s="10">
        <v>35</v>
      </c>
      <c r="G159" s="10">
        <v>10</v>
      </c>
      <c r="H159" s="10" t="s">
        <v>344</v>
      </c>
      <c r="I159" s="4"/>
      <c r="J159" s="4"/>
      <c r="K159" s="4" t="s">
        <v>382</v>
      </c>
      <c r="L159" s="10"/>
      <c r="M159" s="10"/>
      <c r="N159" s="29">
        <f>SUM(_xlfn.AGGREGATE(14,6,E159:M159/{0,0,1,0,0,1,0,0,1},{1,2}))</f>
        <v>10</v>
      </c>
    </row>
    <row r="160" spans="1:14">
      <c r="A160" s="11">
        <v>156</v>
      </c>
      <c r="B160" s="4" t="s">
        <v>276</v>
      </c>
      <c r="C160" s="4" t="s">
        <v>220</v>
      </c>
      <c r="D160" s="6">
        <v>40288</v>
      </c>
      <c r="E160" s="4" t="s">
        <v>275</v>
      </c>
      <c r="F160" s="10">
        <v>37</v>
      </c>
      <c r="G160" s="10">
        <v>8</v>
      </c>
      <c r="H160" s="10" t="s">
        <v>344</v>
      </c>
      <c r="I160" s="4"/>
      <c r="J160" s="4"/>
      <c r="K160" s="4" t="s">
        <v>382</v>
      </c>
      <c r="L160" s="10"/>
      <c r="M160" s="10"/>
      <c r="N160" s="29">
        <f>SUM(_xlfn.AGGREGATE(14,6,E160:M160/{0,0,1,0,0,1,0,0,1},{1,2}))</f>
        <v>8</v>
      </c>
    </row>
    <row r="161" spans="1:14">
      <c r="A161" s="11">
        <v>157</v>
      </c>
      <c r="B161" s="4" t="s">
        <v>291</v>
      </c>
      <c r="C161" s="4" t="s">
        <v>230</v>
      </c>
      <c r="D161" s="6">
        <v>40664</v>
      </c>
      <c r="E161" s="4" t="s">
        <v>275</v>
      </c>
      <c r="F161" s="10">
        <v>38</v>
      </c>
      <c r="G161" s="10">
        <v>7</v>
      </c>
      <c r="H161" s="10" t="s">
        <v>344</v>
      </c>
      <c r="I161" s="4"/>
      <c r="J161" s="4"/>
      <c r="K161" s="4" t="s">
        <v>382</v>
      </c>
      <c r="L161" s="10"/>
      <c r="M161" s="10"/>
      <c r="N161" s="29">
        <f>SUM(_xlfn.AGGREGATE(14,6,E161:M161/{0,0,1,0,0,1,0,0,1},{1,2}))</f>
        <v>7</v>
      </c>
    </row>
  </sheetData>
  <sortState ref="B5:N162">
    <sortCondition ref="E5:E162"/>
    <sortCondition ref="H5:H162"/>
    <sortCondition ref="K5:K162"/>
    <sortCondition descending="1" ref="N5:N162"/>
  </sortState>
  <mergeCells count="15">
    <mergeCell ref="N1:N3"/>
    <mergeCell ref="K2:M2"/>
    <mergeCell ref="K3:K4"/>
    <mergeCell ref="L3:M3"/>
    <mergeCell ref="A1:A4"/>
    <mergeCell ref="B1:B4"/>
    <mergeCell ref="C1:C4"/>
    <mergeCell ref="D1:D4"/>
    <mergeCell ref="E2:G2"/>
    <mergeCell ref="E1:M1"/>
    <mergeCell ref="E3:E4"/>
    <mergeCell ref="F3:G3"/>
    <mergeCell ref="H2:J2"/>
    <mergeCell ref="H3:H4"/>
    <mergeCell ref="I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opLeftCell="A13" zoomScaleNormal="100" workbookViewId="0">
      <selection activeCell="B13" sqref="B13"/>
    </sheetView>
  </sheetViews>
  <sheetFormatPr defaultRowHeight="14.4"/>
  <cols>
    <col min="1" max="1" width="6.88671875" style="1" bestFit="1" customWidth="1"/>
    <col min="2" max="2" width="22.33203125" bestFit="1" customWidth="1"/>
    <col min="3" max="3" width="20.5546875" bestFit="1" customWidth="1"/>
    <col min="4" max="4" width="15.44140625" style="18" bestFit="1" customWidth="1"/>
    <col min="5" max="5" width="10.77734375" customWidth="1"/>
    <col min="6" max="7" width="8.88671875" customWidth="1"/>
    <col min="8" max="8" width="9.109375" customWidth="1"/>
    <col min="9" max="10" width="8.88671875" customWidth="1"/>
    <col min="11" max="11" width="9.5546875" bestFit="1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7" t="s">
        <v>3</v>
      </c>
      <c r="E1" s="54" t="s">
        <v>4</v>
      </c>
      <c r="F1" s="54"/>
      <c r="G1" s="54"/>
      <c r="H1" s="54"/>
      <c r="I1" s="54"/>
      <c r="J1" s="54"/>
      <c r="K1" s="54"/>
      <c r="L1" s="54"/>
      <c r="M1" s="54"/>
      <c r="N1" s="55" t="s">
        <v>398</v>
      </c>
    </row>
    <row r="2" spans="1:14">
      <c r="A2" s="54"/>
      <c r="B2" s="54"/>
      <c r="C2" s="54"/>
      <c r="D2" s="57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7"/>
      <c r="E3" s="56" t="s">
        <v>11</v>
      </c>
      <c r="F3" s="54" t="s">
        <v>6</v>
      </c>
      <c r="G3" s="54"/>
      <c r="H3" s="56" t="s">
        <v>11</v>
      </c>
      <c r="I3" s="54" t="s">
        <v>6</v>
      </c>
      <c r="J3" s="54"/>
      <c r="K3" s="56" t="s">
        <v>11</v>
      </c>
      <c r="L3" s="54" t="s">
        <v>6</v>
      </c>
      <c r="M3" s="54"/>
      <c r="N3" s="55"/>
    </row>
    <row r="4" spans="1:14">
      <c r="A4" s="54"/>
      <c r="B4" s="54"/>
      <c r="C4" s="54"/>
      <c r="D4" s="57"/>
      <c r="E4" s="56"/>
      <c r="F4" s="28" t="s">
        <v>8</v>
      </c>
      <c r="G4" s="28" t="s">
        <v>9</v>
      </c>
      <c r="H4" s="56"/>
      <c r="I4" s="28" t="s">
        <v>8</v>
      </c>
      <c r="J4" s="28" t="s">
        <v>9</v>
      </c>
      <c r="K4" s="56"/>
      <c r="L4" s="28" t="s">
        <v>8</v>
      </c>
      <c r="M4" s="28" t="s">
        <v>9</v>
      </c>
      <c r="N4" s="28" t="s">
        <v>9</v>
      </c>
    </row>
    <row r="5" spans="1:14">
      <c r="A5" s="19">
        <v>1</v>
      </c>
      <c r="B5" s="30" t="s">
        <v>64</v>
      </c>
      <c r="C5" s="30" t="s">
        <v>20</v>
      </c>
      <c r="D5" s="31">
        <v>40030</v>
      </c>
      <c r="E5" s="4" t="s">
        <v>70</v>
      </c>
      <c r="F5" s="10">
        <v>1</v>
      </c>
      <c r="G5" s="10">
        <v>1000</v>
      </c>
      <c r="H5" s="10" t="s">
        <v>345</v>
      </c>
      <c r="I5" s="10">
        <v>1</v>
      </c>
      <c r="J5" s="10">
        <v>1000</v>
      </c>
      <c r="K5" s="20" t="s">
        <v>387</v>
      </c>
      <c r="L5" s="10">
        <v>4</v>
      </c>
      <c r="M5" s="10">
        <v>512</v>
      </c>
      <c r="N5" s="29">
        <f>SUM(_xlfn.AGGREGATE(14,6,E5:M5/{0,0,1,0,0,1,0,0,1},{1,2}))</f>
        <v>2000</v>
      </c>
    </row>
    <row r="6" spans="1:14">
      <c r="A6" s="11">
        <v>2</v>
      </c>
      <c r="B6" s="30" t="s">
        <v>32</v>
      </c>
      <c r="C6" s="30" t="s">
        <v>20</v>
      </c>
      <c r="D6" s="31">
        <v>40524</v>
      </c>
      <c r="E6" s="4" t="s">
        <v>70</v>
      </c>
      <c r="F6" s="10">
        <v>2</v>
      </c>
      <c r="G6" s="10">
        <v>800</v>
      </c>
      <c r="H6" s="10" t="s">
        <v>345</v>
      </c>
      <c r="I6" s="10">
        <v>3</v>
      </c>
      <c r="J6" s="10">
        <v>640</v>
      </c>
      <c r="K6" s="20" t="s">
        <v>387</v>
      </c>
      <c r="L6" s="10">
        <v>2</v>
      </c>
      <c r="M6" s="10">
        <v>800</v>
      </c>
      <c r="N6" s="29">
        <f>SUM(_xlfn.AGGREGATE(14,6,E6:M6/{0,0,1,0,0,1,0,0,1},{1,2}))</f>
        <v>1600</v>
      </c>
    </row>
    <row r="7" spans="1:14">
      <c r="A7" s="19">
        <v>3</v>
      </c>
      <c r="B7" s="30" t="s">
        <v>43</v>
      </c>
      <c r="C7" s="30" t="s">
        <v>17</v>
      </c>
      <c r="D7" s="31">
        <v>39995</v>
      </c>
      <c r="E7" s="4" t="s">
        <v>70</v>
      </c>
      <c r="F7" s="10">
        <v>2</v>
      </c>
      <c r="G7" s="10">
        <v>800</v>
      </c>
      <c r="H7" s="10" t="s">
        <v>345</v>
      </c>
      <c r="I7" s="10">
        <v>2</v>
      </c>
      <c r="J7" s="10">
        <v>800</v>
      </c>
      <c r="K7" s="20" t="s">
        <v>387</v>
      </c>
      <c r="L7" s="10">
        <v>12</v>
      </c>
      <c r="M7" s="10">
        <v>86</v>
      </c>
      <c r="N7" s="29">
        <f>SUM(_xlfn.AGGREGATE(14,6,E7:M7/{0,0,1,0,0,1,0,0,1},{1,2}))</f>
        <v>1600</v>
      </c>
    </row>
    <row r="8" spans="1:14">
      <c r="A8" s="11">
        <v>4</v>
      </c>
      <c r="B8" s="30" t="s">
        <v>48</v>
      </c>
      <c r="C8" s="30" t="s">
        <v>20</v>
      </c>
      <c r="D8" s="31">
        <v>40712</v>
      </c>
      <c r="E8" s="4" t="s">
        <v>70</v>
      </c>
      <c r="F8" s="10">
        <v>4</v>
      </c>
      <c r="G8" s="10">
        <v>512</v>
      </c>
      <c r="H8" s="10" t="s">
        <v>345</v>
      </c>
      <c r="I8" s="10">
        <v>4</v>
      </c>
      <c r="J8" s="10">
        <v>512</v>
      </c>
      <c r="K8" s="20" t="s">
        <v>387</v>
      </c>
      <c r="L8" s="10">
        <v>1</v>
      </c>
      <c r="M8" s="10">
        <v>1000</v>
      </c>
      <c r="N8" s="29">
        <f>SUM(_xlfn.AGGREGATE(14,6,E8:M8/{0,0,1,0,0,1,0,0,1},{1,2}))</f>
        <v>1512</v>
      </c>
    </row>
    <row r="9" spans="1:14">
      <c r="A9" s="19">
        <v>5</v>
      </c>
      <c r="B9" s="30" t="s">
        <v>49</v>
      </c>
      <c r="C9" s="30" t="s">
        <v>24</v>
      </c>
      <c r="D9" s="31">
        <v>40688</v>
      </c>
      <c r="E9" s="4" t="s">
        <v>70</v>
      </c>
      <c r="F9" s="10">
        <v>3</v>
      </c>
      <c r="G9" s="10">
        <v>640</v>
      </c>
      <c r="H9" s="10" t="s">
        <v>345</v>
      </c>
      <c r="I9" s="10">
        <v>2</v>
      </c>
      <c r="J9" s="10">
        <v>800</v>
      </c>
      <c r="K9" s="20" t="s">
        <v>387</v>
      </c>
      <c r="L9" s="10">
        <v>9</v>
      </c>
      <c r="M9" s="10">
        <v>168</v>
      </c>
      <c r="N9" s="29">
        <f>SUM(_xlfn.AGGREGATE(14,6,E9:M9/{0,0,1,0,0,1,0,0,1},{1,2}))</f>
        <v>1440</v>
      </c>
    </row>
    <row r="10" spans="1:14">
      <c r="A10" s="11">
        <v>6</v>
      </c>
      <c r="B10" s="30" t="s">
        <v>68</v>
      </c>
      <c r="C10" s="30" t="s">
        <v>17</v>
      </c>
      <c r="D10" s="31">
        <v>40702</v>
      </c>
      <c r="E10" s="4" t="s">
        <v>70</v>
      </c>
      <c r="F10" s="10">
        <v>10</v>
      </c>
      <c r="G10" s="10">
        <v>134</v>
      </c>
      <c r="H10" s="10" t="s">
        <v>345</v>
      </c>
      <c r="I10" s="10">
        <v>2</v>
      </c>
      <c r="J10" s="10">
        <v>800</v>
      </c>
      <c r="K10" s="20" t="s">
        <v>387</v>
      </c>
      <c r="L10" s="10">
        <v>6</v>
      </c>
      <c r="M10" s="10">
        <v>328</v>
      </c>
      <c r="N10" s="29">
        <f>SUM(_xlfn.AGGREGATE(14,6,E10:M10/{0,0,1,0,0,1,0,0,1},{1,2}))</f>
        <v>1128</v>
      </c>
    </row>
    <row r="11" spans="1:14">
      <c r="A11" s="19">
        <v>7</v>
      </c>
      <c r="B11" s="30" t="s">
        <v>44</v>
      </c>
      <c r="C11" s="30" t="s">
        <v>15</v>
      </c>
      <c r="D11" s="31">
        <v>40397</v>
      </c>
      <c r="E11" s="4" t="s">
        <v>70</v>
      </c>
      <c r="F11" s="10">
        <v>5</v>
      </c>
      <c r="G11" s="10">
        <v>410</v>
      </c>
      <c r="H11" s="10" t="s">
        <v>345</v>
      </c>
      <c r="I11" s="10">
        <v>5</v>
      </c>
      <c r="J11" s="10">
        <v>410</v>
      </c>
      <c r="K11" s="20" t="s">
        <v>387</v>
      </c>
      <c r="L11" s="10">
        <v>3</v>
      </c>
      <c r="M11" s="10">
        <v>640</v>
      </c>
      <c r="N11" s="29">
        <f>SUM(_xlfn.AGGREGATE(14,6,E11:M11/{0,0,1,0,0,1,0,0,1},{1,2}))</f>
        <v>1050</v>
      </c>
    </row>
    <row r="12" spans="1:14">
      <c r="A12" s="11">
        <v>8</v>
      </c>
      <c r="B12" s="30" t="s">
        <v>61</v>
      </c>
      <c r="C12" s="30" t="s">
        <v>20</v>
      </c>
      <c r="D12" s="31">
        <v>40221</v>
      </c>
      <c r="E12" s="4" t="s">
        <v>70</v>
      </c>
      <c r="F12" s="10">
        <v>6</v>
      </c>
      <c r="G12" s="10">
        <v>328</v>
      </c>
      <c r="H12" s="10" t="s">
        <v>345</v>
      </c>
      <c r="I12" s="10">
        <v>44</v>
      </c>
      <c r="J12" s="10">
        <v>1</v>
      </c>
      <c r="K12" s="20" t="s">
        <v>387</v>
      </c>
      <c r="L12" s="10">
        <v>5</v>
      </c>
      <c r="M12" s="10">
        <v>410</v>
      </c>
      <c r="N12" s="29">
        <f>SUM(_xlfn.AGGREGATE(14,6,E12:M12/{0,0,1,0,0,1,0,0,1},{1,2}))</f>
        <v>738</v>
      </c>
    </row>
    <row r="13" spans="1:14">
      <c r="A13" s="19">
        <v>9</v>
      </c>
      <c r="B13" s="30" t="s">
        <v>36</v>
      </c>
      <c r="C13" s="30" t="s">
        <v>24</v>
      </c>
      <c r="D13" s="31">
        <v>40346</v>
      </c>
      <c r="E13" s="4" t="s">
        <v>70</v>
      </c>
      <c r="F13" s="10">
        <v>25</v>
      </c>
      <c r="G13" s="10">
        <v>20</v>
      </c>
      <c r="H13" s="10" t="s">
        <v>345</v>
      </c>
      <c r="I13" s="10">
        <v>7</v>
      </c>
      <c r="J13" s="10">
        <v>262</v>
      </c>
      <c r="K13" s="20" t="s">
        <v>387</v>
      </c>
      <c r="L13" s="10">
        <v>8</v>
      </c>
      <c r="M13" s="10">
        <v>210</v>
      </c>
      <c r="N13" s="29">
        <f>SUM(_xlfn.AGGREGATE(14,6,E13:M13/{0,0,1,0,0,1,0,0,1},{1,2}))</f>
        <v>472</v>
      </c>
    </row>
    <row r="14" spans="1:14">
      <c r="A14" s="11">
        <v>10</v>
      </c>
      <c r="B14" s="30" t="s">
        <v>56</v>
      </c>
      <c r="C14" s="30" t="s">
        <v>24</v>
      </c>
      <c r="D14" s="31">
        <v>40581</v>
      </c>
      <c r="E14" s="4" t="s">
        <v>70</v>
      </c>
      <c r="F14" s="10">
        <v>10</v>
      </c>
      <c r="G14" s="10">
        <v>134</v>
      </c>
      <c r="H14" s="10" t="s">
        <v>345</v>
      </c>
      <c r="I14" s="10">
        <v>10</v>
      </c>
      <c r="J14" s="10">
        <v>134</v>
      </c>
      <c r="K14" s="20" t="s">
        <v>387</v>
      </c>
      <c r="L14" s="10">
        <v>6</v>
      </c>
      <c r="M14" s="10">
        <v>328</v>
      </c>
      <c r="N14" s="29">
        <f>SUM(_xlfn.AGGREGATE(14,6,E14:M14/{0,0,1,0,0,1,0,0,1},{1,2}))</f>
        <v>462</v>
      </c>
    </row>
    <row r="15" spans="1:14">
      <c r="A15" s="19">
        <v>11</v>
      </c>
      <c r="B15" s="30" t="s">
        <v>45</v>
      </c>
      <c r="C15" s="30" t="s">
        <v>15</v>
      </c>
      <c r="D15" s="31">
        <v>40340</v>
      </c>
      <c r="E15" s="4" t="s">
        <v>70</v>
      </c>
      <c r="F15" s="10">
        <v>7</v>
      </c>
      <c r="G15" s="10">
        <v>262</v>
      </c>
      <c r="H15" s="10" t="s">
        <v>345</v>
      </c>
      <c r="I15" s="10">
        <v>9</v>
      </c>
      <c r="J15" s="10">
        <v>168</v>
      </c>
      <c r="K15" s="20" t="s">
        <v>387</v>
      </c>
      <c r="L15" s="10">
        <v>18</v>
      </c>
      <c r="M15" s="10">
        <v>27</v>
      </c>
      <c r="N15" s="29">
        <f>SUM(_xlfn.AGGREGATE(14,6,E15:M15/{0,0,1,0,0,1,0,0,1},{1,2}))</f>
        <v>430</v>
      </c>
    </row>
    <row r="16" spans="1:14">
      <c r="A16" s="11">
        <v>12</v>
      </c>
      <c r="B16" s="30" t="s">
        <v>31</v>
      </c>
      <c r="C16" s="30" t="s">
        <v>20</v>
      </c>
      <c r="D16" s="31">
        <v>40003</v>
      </c>
      <c r="E16" s="4" t="s">
        <v>70</v>
      </c>
      <c r="F16" s="10">
        <v>20</v>
      </c>
      <c r="G16" s="10">
        <v>25</v>
      </c>
      <c r="H16" s="10" t="s">
        <v>345</v>
      </c>
      <c r="I16" s="10">
        <v>6</v>
      </c>
      <c r="J16" s="10">
        <v>328</v>
      </c>
      <c r="K16" s="20" t="s">
        <v>387</v>
      </c>
      <c r="L16" s="10">
        <v>17</v>
      </c>
      <c r="M16" s="10">
        <v>28</v>
      </c>
      <c r="N16" s="29">
        <f>SUM(_xlfn.AGGREGATE(14,6,E16:M16/{0,0,1,0,0,1,0,0,1},{1,2}))</f>
        <v>356</v>
      </c>
    </row>
    <row r="17" spans="1:14">
      <c r="A17" s="19">
        <v>13</v>
      </c>
      <c r="B17" s="30" t="s">
        <v>54</v>
      </c>
      <c r="C17" s="30" t="s">
        <v>26</v>
      </c>
      <c r="D17" s="31">
        <v>40278</v>
      </c>
      <c r="E17" s="4" t="s">
        <v>70</v>
      </c>
      <c r="F17" s="10">
        <v>22</v>
      </c>
      <c r="G17" s="10">
        <v>23</v>
      </c>
      <c r="H17" s="10" t="s">
        <v>345</v>
      </c>
      <c r="I17" s="10">
        <v>12</v>
      </c>
      <c r="J17" s="10">
        <v>86</v>
      </c>
      <c r="K17" s="20" t="s">
        <v>387</v>
      </c>
      <c r="L17" s="10">
        <v>7</v>
      </c>
      <c r="M17" s="10">
        <v>262</v>
      </c>
      <c r="N17" s="29">
        <f>SUM(_xlfn.AGGREGATE(14,6,E17:M17/{0,0,1,0,0,1,0,0,1},{1,2}))</f>
        <v>348</v>
      </c>
    </row>
    <row r="18" spans="1:14">
      <c r="A18" s="11">
        <v>14</v>
      </c>
      <c r="B18" s="30" t="s">
        <v>40</v>
      </c>
      <c r="C18" s="30" t="s">
        <v>26</v>
      </c>
      <c r="D18" s="31">
        <v>40700</v>
      </c>
      <c r="E18" s="4" t="s">
        <v>70</v>
      </c>
      <c r="F18" s="10">
        <v>15</v>
      </c>
      <c r="G18" s="10">
        <v>44</v>
      </c>
      <c r="H18" s="10" t="s">
        <v>345</v>
      </c>
      <c r="I18" s="10">
        <v>8</v>
      </c>
      <c r="J18" s="10">
        <v>210</v>
      </c>
      <c r="K18" s="20" t="s">
        <v>387</v>
      </c>
      <c r="L18" s="10">
        <v>10</v>
      </c>
      <c r="M18" s="10">
        <v>134</v>
      </c>
      <c r="N18" s="29">
        <f>SUM(_xlfn.AGGREGATE(14,6,E18:M18/{0,0,1,0,0,1,0,0,1},{1,2}))</f>
        <v>344</v>
      </c>
    </row>
    <row r="19" spans="1:14">
      <c r="A19" s="19">
        <v>15</v>
      </c>
      <c r="B19" s="30" t="s">
        <v>60</v>
      </c>
      <c r="C19" s="30" t="s">
        <v>24</v>
      </c>
      <c r="D19" s="31">
        <v>40297</v>
      </c>
      <c r="E19" s="4" t="s">
        <v>70</v>
      </c>
      <c r="F19" s="10">
        <v>8</v>
      </c>
      <c r="G19" s="10">
        <v>210</v>
      </c>
      <c r="H19" s="10" t="s">
        <v>345</v>
      </c>
      <c r="I19" s="10">
        <v>17</v>
      </c>
      <c r="J19" s="10">
        <v>28</v>
      </c>
      <c r="K19" s="20" t="s">
        <v>387</v>
      </c>
      <c r="L19" s="10">
        <v>13</v>
      </c>
      <c r="M19" s="10">
        <v>69</v>
      </c>
      <c r="N19" s="29">
        <f>SUM(_xlfn.AGGREGATE(14,6,E19:M19/{0,0,1,0,0,1,0,0,1},{1,2}))</f>
        <v>279</v>
      </c>
    </row>
    <row r="20" spans="1:14">
      <c r="A20" s="11">
        <v>16</v>
      </c>
      <c r="B20" s="30" t="s">
        <v>55</v>
      </c>
      <c r="C20" s="30" t="s">
        <v>20</v>
      </c>
      <c r="D20" s="31">
        <v>40466</v>
      </c>
      <c r="E20" s="4" t="s">
        <v>70</v>
      </c>
      <c r="F20" s="10">
        <v>11</v>
      </c>
      <c r="G20" s="10">
        <v>107</v>
      </c>
      <c r="H20" s="10" t="s">
        <v>345</v>
      </c>
      <c r="I20" s="10">
        <v>16</v>
      </c>
      <c r="J20" s="10">
        <v>35</v>
      </c>
      <c r="K20" s="20" t="s">
        <v>387</v>
      </c>
      <c r="L20" s="10">
        <v>11</v>
      </c>
      <c r="M20" s="10">
        <v>107</v>
      </c>
      <c r="N20" s="29">
        <f>SUM(_xlfn.AGGREGATE(14,6,E20:M20/{0,0,1,0,0,1,0,0,1},{1,2}))</f>
        <v>214</v>
      </c>
    </row>
    <row r="21" spans="1:14">
      <c r="A21" s="19">
        <v>17</v>
      </c>
      <c r="B21" s="20" t="s">
        <v>66</v>
      </c>
      <c r="C21" s="4" t="s">
        <v>15</v>
      </c>
      <c r="D21" s="5">
        <v>40081</v>
      </c>
      <c r="E21" s="4" t="s">
        <v>70</v>
      </c>
      <c r="F21" s="10">
        <v>9</v>
      </c>
      <c r="G21" s="10">
        <v>168</v>
      </c>
      <c r="H21" s="10" t="s">
        <v>345</v>
      </c>
      <c r="I21" s="10">
        <v>18</v>
      </c>
      <c r="J21" s="10">
        <v>27</v>
      </c>
      <c r="K21" s="20" t="s">
        <v>387</v>
      </c>
      <c r="L21" s="10">
        <v>15</v>
      </c>
      <c r="M21" s="10">
        <v>44</v>
      </c>
      <c r="N21" s="29">
        <f>SUM(_xlfn.AGGREGATE(14,6,E21:M21/{0,0,1,0,0,1,0,0,1},{1,2}))</f>
        <v>212</v>
      </c>
    </row>
    <row r="22" spans="1:14">
      <c r="A22" s="11">
        <v>18</v>
      </c>
      <c r="B22" s="4" t="s">
        <v>39</v>
      </c>
      <c r="C22" s="4" t="s">
        <v>15</v>
      </c>
      <c r="D22" s="5">
        <v>40161</v>
      </c>
      <c r="E22" s="4" t="s">
        <v>70</v>
      </c>
      <c r="F22" s="10">
        <v>12</v>
      </c>
      <c r="G22" s="10">
        <v>86</v>
      </c>
      <c r="H22" s="10" t="s">
        <v>345</v>
      </c>
      <c r="I22" s="10">
        <v>11</v>
      </c>
      <c r="J22" s="10">
        <v>107</v>
      </c>
      <c r="K22" s="20" t="s">
        <v>387</v>
      </c>
      <c r="L22" s="10">
        <v>12</v>
      </c>
      <c r="M22" s="10">
        <v>86</v>
      </c>
      <c r="N22" s="29">
        <f>SUM(_xlfn.AGGREGATE(14,6,E22:M22/{0,0,1,0,0,1,0,0,1},{1,2}))</f>
        <v>193</v>
      </c>
    </row>
    <row r="23" spans="1:14">
      <c r="A23" s="19">
        <v>19</v>
      </c>
      <c r="B23" s="4" t="s">
        <v>41</v>
      </c>
      <c r="C23" s="4" t="s">
        <v>15</v>
      </c>
      <c r="D23" s="5">
        <v>40175</v>
      </c>
      <c r="E23" s="4" t="s">
        <v>70</v>
      </c>
      <c r="F23" s="10">
        <v>13</v>
      </c>
      <c r="G23" s="10">
        <v>69</v>
      </c>
      <c r="H23" s="10" t="s">
        <v>345</v>
      </c>
      <c r="I23" s="10">
        <v>13</v>
      </c>
      <c r="J23" s="10">
        <v>69</v>
      </c>
      <c r="K23" s="20" t="s">
        <v>387</v>
      </c>
      <c r="L23" s="10">
        <v>24</v>
      </c>
      <c r="M23" s="10">
        <v>21</v>
      </c>
      <c r="N23" s="29">
        <f>SUM(_xlfn.AGGREGATE(14,6,E23:M23/{0,0,1,0,0,1,0,0,1},{1,2}))</f>
        <v>138</v>
      </c>
    </row>
    <row r="24" spans="1:14">
      <c r="A24" s="11">
        <v>20</v>
      </c>
      <c r="B24" s="4" t="s">
        <v>25</v>
      </c>
      <c r="C24" s="4" t="s">
        <v>26</v>
      </c>
      <c r="D24" s="5">
        <v>40279</v>
      </c>
      <c r="E24" s="4" t="s">
        <v>70</v>
      </c>
      <c r="F24" s="10">
        <v>17</v>
      </c>
      <c r="G24" s="10">
        <v>28</v>
      </c>
      <c r="H24" s="10" t="s">
        <v>345</v>
      </c>
      <c r="I24" s="10">
        <v>15</v>
      </c>
      <c r="J24" s="10">
        <v>44</v>
      </c>
      <c r="K24" s="20" t="s">
        <v>387</v>
      </c>
      <c r="L24" s="10">
        <v>14</v>
      </c>
      <c r="M24" s="10">
        <v>55</v>
      </c>
      <c r="N24" s="29">
        <f>SUM(_xlfn.AGGREGATE(14,6,E24:M24/{0,0,1,0,0,1,0,0,1},{1,2}))</f>
        <v>99</v>
      </c>
    </row>
    <row r="25" spans="1:14">
      <c r="A25" s="19">
        <v>21</v>
      </c>
      <c r="B25" s="4" t="s">
        <v>38</v>
      </c>
      <c r="C25" s="4" t="s">
        <v>20</v>
      </c>
      <c r="D25" s="5">
        <v>40294</v>
      </c>
      <c r="E25" s="4" t="s">
        <v>70</v>
      </c>
      <c r="F25" s="10">
        <v>16</v>
      </c>
      <c r="G25" s="10">
        <v>35</v>
      </c>
      <c r="H25" s="10" t="s">
        <v>345</v>
      </c>
      <c r="I25" s="10">
        <v>14</v>
      </c>
      <c r="J25" s="10">
        <v>55</v>
      </c>
      <c r="K25" s="20" t="s">
        <v>387</v>
      </c>
      <c r="L25" s="10"/>
      <c r="M25" s="10"/>
      <c r="N25" s="29">
        <f>SUM(_xlfn.AGGREGATE(14,6,E25:M25/{0,0,1,0,0,1,0,0,1},{1,2}))</f>
        <v>90</v>
      </c>
    </row>
    <row r="26" spans="1:14">
      <c r="A26" s="11">
        <v>22</v>
      </c>
      <c r="B26" s="4" t="s">
        <v>47</v>
      </c>
      <c r="C26" s="4" t="s">
        <v>24</v>
      </c>
      <c r="D26" s="5">
        <v>40143</v>
      </c>
      <c r="E26" s="4" t="s">
        <v>70</v>
      </c>
      <c r="F26" s="10">
        <v>14</v>
      </c>
      <c r="G26" s="10">
        <v>55</v>
      </c>
      <c r="H26" s="10" t="s">
        <v>345</v>
      </c>
      <c r="I26" s="10">
        <v>19</v>
      </c>
      <c r="J26" s="10">
        <v>26</v>
      </c>
      <c r="K26" s="20" t="s">
        <v>387</v>
      </c>
      <c r="L26" s="10">
        <v>36</v>
      </c>
      <c r="M26" s="10">
        <v>9</v>
      </c>
      <c r="N26" s="29">
        <f>SUM(_xlfn.AGGREGATE(14,6,E26:M26/{0,0,1,0,0,1,0,0,1},{1,2}))</f>
        <v>81</v>
      </c>
    </row>
    <row r="27" spans="1:14">
      <c r="A27" s="19">
        <v>23</v>
      </c>
      <c r="B27" s="4" t="s">
        <v>33</v>
      </c>
      <c r="C27" s="4" t="s">
        <v>13</v>
      </c>
      <c r="D27" s="5">
        <v>40135</v>
      </c>
      <c r="E27" s="4" t="s">
        <v>70</v>
      </c>
      <c r="F27" s="10">
        <v>31</v>
      </c>
      <c r="G27" s="10">
        <v>14</v>
      </c>
      <c r="H27" s="10" t="s">
        <v>345</v>
      </c>
      <c r="I27" s="10">
        <v>22</v>
      </c>
      <c r="J27" s="10">
        <v>23</v>
      </c>
      <c r="K27" s="20" t="s">
        <v>387</v>
      </c>
      <c r="L27" s="10">
        <v>16</v>
      </c>
      <c r="M27" s="10">
        <v>35</v>
      </c>
      <c r="N27" s="29">
        <f>SUM(_xlfn.AGGREGATE(14,6,E27:M27/{0,0,1,0,0,1,0,0,1},{1,2}))</f>
        <v>58</v>
      </c>
    </row>
    <row r="28" spans="1:14">
      <c r="A28" s="11">
        <v>24</v>
      </c>
      <c r="B28" s="4" t="s">
        <v>28</v>
      </c>
      <c r="C28" s="4" t="s">
        <v>20</v>
      </c>
      <c r="D28" s="5">
        <v>40717</v>
      </c>
      <c r="E28" s="4" t="s">
        <v>70</v>
      </c>
      <c r="F28" s="10">
        <v>19</v>
      </c>
      <c r="G28" s="10">
        <v>26</v>
      </c>
      <c r="H28" s="10" t="s">
        <v>345</v>
      </c>
      <c r="I28" s="10">
        <v>21</v>
      </c>
      <c r="J28" s="10">
        <v>24</v>
      </c>
      <c r="K28" s="20" t="s">
        <v>387</v>
      </c>
      <c r="L28" s="10">
        <v>20</v>
      </c>
      <c r="M28" s="10">
        <v>25</v>
      </c>
      <c r="N28" s="29">
        <f>SUM(_xlfn.AGGREGATE(14,6,E28:M28/{0,0,1,0,0,1,0,0,1},{1,2}))</f>
        <v>51</v>
      </c>
    </row>
    <row r="29" spans="1:14">
      <c r="A29" s="19">
        <v>25</v>
      </c>
      <c r="B29" s="4" t="s">
        <v>51</v>
      </c>
      <c r="C29" s="4" t="s">
        <v>20</v>
      </c>
      <c r="D29" s="5">
        <v>40495</v>
      </c>
      <c r="E29" s="4" t="s">
        <v>70</v>
      </c>
      <c r="F29" s="10">
        <v>21</v>
      </c>
      <c r="G29" s="10">
        <v>24</v>
      </c>
      <c r="H29" s="10" t="s">
        <v>345</v>
      </c>
      <c r="I29" s="10">
        <v>20</v>
      </c>
      <c r="J29" s="10">
        <v>25</v>
      </c>
      <c r="K29" s="20" t="s">
        <v>387</v>
      </c>
      <c r="L29" s="10"/>
      <c r="M29" s="10"/>
      <c r="N29" s="29">
        <f>SUM(_xlfn.AGGREGATE(14,6,E29:M29/{0,0,1,0,0,1,0,0,1},{1,2}))</f>
        <v>49</v>
      </c>
    </row>
    <row r="30" spans="1:14">
      <c r="A30" s="11">
        <v>26</v>
      </c>
      <c r="B30" s="4" t="s">
        <v>65</v>
      </c>
      <c r="C30" s="4" t="s">
        <v>13</v>
      </c>
      <c r="D30" s="5">
        <v>40303</v>
      </c>
      <c r="E30" s="4" t="s">
        <v>70</v>
      </c>
      <c r="F30" s="10">
        <v>32</v>
      </c>
      <c r="G30" s="10">
        <v>13</v>
      </c>
      <c r="H30" s="10" t="s">
        <v>345</v>
      </c>
      <c r="I30" s="10">
        <v>24</v>
      </c>
      <c r="J30" s="10">
        <v>21</v>
      </c>
      <c r="K30" s="20" t="s">
        <v>387</v>
      </c>
      <c r="L30" s="10">
        <v>19</v>
      </c>
      <c r="M30" s="10">
        <v>26</v>
      </c>
      <c r="N30" s="29">
        <f>SUM(_xlfn.AGGREGATE(14,6,E30:M30/{0,0,1,0,0,1,0,0,1},{1,2}))</f>
        <v>47</v>
      </c>
    </row>
    <row r="31" spans="1:14">
      <c r="A31" s="19">
        <v>27</v>
      </c>
      <c r="B31" s="4" t="s">
        <v>63</v>
      </c>
      <c r="C31" s="4" t="s">
        <v>15</v>
      </c>
      <c r="D31" s="5">
        <v>40227</v>
      </c>
      <c r="E31" s="4" t="s">
        <v>70</v>
      </c>
      <c r="F31" s="10">
        <v>18</v>
      </c>
      <c r="G31" s="10">
        <v>27</v>
      </c>
      <c r="H31" s="10" t="s">
        <v>345</v>
      </c>
      <c r="I31" s="10">
        <v>27</v>
      </c>
      <c r="J31" s="10">
        <v>18</v>
      </c>
      <c r="K31" s="20" t="s">
        <v>387</v>
      </c>
      <c r="L31" s="10">
        <v>39</v>
      </c>
      <c r="M31" s="10">
        <v>6</v>
      </c>
      <c r="N31" s="29">
        <f>SUM(_xlfn.AGGREGATE(14,6,E31:M31/{0,0,1,0,0,1,0,0,1},{1,2}))</f>
        <v>45</v>
      </c>
    </row>
    <row r="32" spans="1:14">
      <c r="A32" s="11">
        <v>28</v>
      </c>
      <c r="B32" s="4" t="s">
        <v>62</v>
      </c>
      <c r="C32" s="4" t="s">
        <v>15</v>
      </c>
      <c r="D32" s="5">
        <v>40673</v>
      </c>
      <c r="E32" s="4" t="s">
        <v>70</v>
      </c>
      <c r="F32" s="10">
        <v>33</v>
      </c>
      <c r="G32" s="10">
        <v>12</v>
      </c>
      <c r="H32" s="10" t="s">
        <v>345</v>
      </c>
      <c r="I32" s="10">
        <v>26</v>
      </c>
      <c r="J32" s="10">
        <v>19</v>
      </c>
      <c r="K32" s="20" t="s">
        <v>387</v>
      </c>
      <c r="L32" s="10">
        <v>22</v>
      </c>
      <c r="M32" s="10">
        <v>23</v>
      </c>
      <c r="N32" s="29">
        <f>SUM(_xlfn.AGGREGATE(14,6,E32:M32/{0,0,1,0,0,1,0,0,1},{1,2}))</f>
        <v>42</v>
      </c>
    </row>
    <row r="33" spans="1:14">
      <c r="A33" s="19">
        <v>29</v>
      </c>
      <c r="B33" s="4" t="s">
        <v>57</v>
      </c>
      <c r="C33" s="4" t="s">
        <v>15</v>
      </c>
      <c r="D33" s="5">
        <v>40639</v>
      </c>
      <c r="E33" s="4" t="s">
        <v>70</v>
      </c>
      <c r="F33" s="10">
        <v>29</v>
      </c>
      <c r="G33" s="10">
        <v>16</v>
      </c>
      <c r="H33" s="10" t="s">
        <v>345</v>
      </c>
      <c r="I33" s="10">
        <v>28</v>
      </c>
      <c r="J33" s="10">
        <v>17</v>
      </c>
      <c r="K33" s="20" t="s">
        <v>387</v>
      </c>
      <c r="L33" s="10">
        <v>21</v>
      </c>
      <c r="M33" s="10">
        <v>24</v>
      </c>
      <c r="N33" s="29">
        <f>SUM(_xlfn.AGGREGATE(14,6,E33:M33/{0,0,1,0,0,1,0,0,1},{1,2}))</f>
        <v>41</v>
      </c>
    </row>
    <row r="34" spans="1:14">
      <c r="A34" s="11">
        <v>30</v>
      </c>
      <c r="B34" s="20" t="s">
        <v>34</v>
      </c>
      <c r="C34" s="4" t="s">
        <v>20</v>
      </c>
      <c r="D34" s="5">
        <v>40497</v>
      </c>
      <c r="E34" s="4" t="s">
        <v>70</v>
      </c>
      <c r="F34" s="10">
        <v>26</v>
      </c>
      <c r="G34" s="10">
        <v>19</v>
      </c>
      <c r="H34" s="10" t="s">
        <v>345</v>
      </c>
      <c r="I34" s="10">
        <v>25</v>
      </c>
      <c r="J34" s="10">
        <v>20</v>
      </c>
      <c r="K34" s="20" t="s">
        <v>387</v>
      </c>
      <c r="L34" s="10">
        <v>40</v>
      </c>
      <c r="M34" s="10">
        <v>5</v>
      </c>
      <c r="N34" s="29">
        <f>SUM(_xlfn.AGGREGATE(14,6,E34:M34/{0,0,1,0,0,1,0,0,1},{1,2}))</f>
        <v>39</v>
      </c>
    </row>
    <row r="35" spans="1:14">
      <c r="A35" s="19">
        <v>31</v>
      </c>
      <c r="B35" s="4" t="s">
        <v>14</v>
      </c>
      <c r="C35" s="4" t="s">
        <v>15</v>
      </c>
      <c r="D35" s="5">
        <v>40627</v>
      </c>
      <c r="E35" s="4" t="s">
        <v>70</v>
      </c>
      <c r="F35" s="10">
        <v>27</v>
      </c>
      <c r="G35" s="10">
        <v>18</v>
      </c>
      <c r="H35" s="10" t="s">
        <v>345</v>
      </c>
      <c r="I35" s="10">
        <v>29</v>
      </c>
      <c r="J35" s="10">
        <v>16</v>
      </c>
      <c r="K35" s="20" t="s">
        <v>387</v>
      </c>
      <c r="L35" s="10">
        <v>27</v>
      </c>
      <c r="M35" s="10">
        <v>18</v>
      </c>
      <c r="N35" s="29">
        <f>SUM(_xlfn.AGGREGATE(14,6,E35:M35/{0,0,1,0,0,1,0,0,1},{1,2}))</f>
        <v>36</v>
      </c>
    </row>
    <row r="36" spans="1:14">
      <c r="A36" s="11">
        <v>32</v>
      </c>
      <c r="B36" s="4" t="s">
        <v>52</v>
      </c>
      <c r="C36" s="4" t="s">
        <v>24</v>
      </c>
      <c r="D36" s="5">
        <v>40716</v>
      </c>
      <c r="E36" s="4" t="s">
        <v>70</v>
      </c>
      <c r="F36" s="10">
        <v>24</v>
      </c>
      <c r="G36" s="10">
        <v>21</v>
      </c>
      <c r="H36" s="10" t="s">
        <v>345</v>
      </c>
      <c r="I36" s="10">
        <v>30</v>
      </c>
      <c r="J36" s="10">
        <v>15</v>
      </c>
      <c r="K36" s="20" t="s">
        <v>387</v>
      </c>
      <c r="L36" s="10">
        <v>43</v>
      </c>
      <c r="M36" s="10">
        <v>2</v>
      </c>
      <c r="N36" s="29">
        <f>SUM(_xlfn.AGGREGATE(14,6,E36:M36/{0,0,1,0,0,1,0,0,1},{1,2}))</f>
        <v>36</v>
      </c>
    </row>
    <row r="37" spans="1:14">
      <c r="A37" s="19">
        <v>33</v>
      </c>
      <c r="B37" s="4" t="s">
        <v>42</v>
      </c>
      <c r="C37" s="4" t="s">
        <v>20</v>
      </c>
      <c r="D37" s="5">
        <v>40167</v>
      </c>
      <c r="E37" s="4" t="s">
        <v>70</v>
      </c>
      <c r="F37" s="10">
        <v>40</v>
      </c>
      <c r="G37" s="10">
        <v>5</v>
      </c>
      <c r="H37" s="10" t="s">
        <v>345</v>
      </c>
      <c r="I37" s="10">
        <v>23</v>
      </c>
      <c r="J37" s="10">
        <v>22</v>
      </c>
      <c r="K37" s="20" t="s">
        <v>387</v>
      </c>
      <c r="L37" s="10">
        <v>32</v>
      </c>
      <c r="M37" s="10">
        <v>13</v>
      </c>
      <c r="N37" s="29">
        <f>SUM(_xlfn.AGGREGATE(14,6,E37:M37/{0,0,1,0,0,1,0,0,1},{1,2}))</f>
        <v>35</v>
      </c>
    </row>
    <row r="38" spans="1:14">
      <c r="A38" s="11">
        <v>34</v>
      </c>
      <c r="B38" s="4" t="s">
        <v>30</v>
      </c>
      <c r="C38" s="4" t="s">
        <v>26</v>
      </c>
      <c r="D38" s="5">
        <v>40441</v>
      </c>
      <c r="E38" s="4" t="s">
        <v>70</v>
      </c>
      <c r="F38" s="10">
        <v>28</v>
      </c>
      <c r="G38" s="10">
        <v>17</v>
      </c>
      <c r="H38" s="10" t="s">
        <v>345</v>
      </c>
      <c r="I38" s="10">
        <v>31</v>
      </c>
      <c r="J38" s="10">
        <v>14</v>
      </c>
      <c r="K38" s="20" t="s">
        <v>387</v>
      </c>
      <c r="L38" s="10">
        <v>28</v>
      </c>
      <c r="M38" s="10">
        <v>17</v>
      </c>
      <c r="N38" s="29">
        <f>SUM(_xlfn.AGGREGATE(14,6,E38:M38/{0,0,1,0,0,1,0,0,1},{1,2}))</f>
        <v>34</v>
      </c>
    </row>
    <row r="39" spans="1:14">
      <c r="A39" s="19">
        <v>35</v>
      </c>
      <c r="B39" s="4" t="s">
        <v>58</v>
      </c>
      <c r="C39" s="4" t="s">
        <v>15</v>
      </c>
      <c r="D39" s="5">
        <v>40142</v>
      </c>
      <c r="E39" s="4" t="s">
        <v>70</v>
      </c>
      <c r="F39" s="10">
        <v>23</v>
      </c>
      <c r="G39" s="10">
        <v>22</v>
      </c>
      <c r="H39" s="10" t="s">
        <v>345</v>
      </c>
      <c r="I39" s="10">
        <v>39</v>
      </c>
      <c r="J39" s="10">
        <v>6</v>
      </c>
      <c r="K39" s="20" t="s">
        <v>387</v>
      </c>
      <c r="L39" s="10">
        <v>35</v>
      </c>
      <c r="M39" s="10">
        <v>10</v>
      </c>
      <c r="N39" s="29">
        <f>SUM(_xlfn.AGGREGATE(14,6,E39:M39/{0,0,1,0,0,1,0,0,1},{1,2}))</f>
        <v>32</v>
      </c>
    </row>
    <row r="40" spans="1:14">
      <c r="A40" s="11">
        <v>36</v>
      </c>
      <c r="B40" s="4" t="s">
        <v>27</v>
      </c>
      <c r="C40" s="4" t="s">
        <v>15</v>
      </c>
      <c r="D40" s="5">
        <v>40176</v>
      </c>
      <c r="E40" s="4" t="s">
        <v>70</v>
      </c>
      <c r="F40" s="10">
        <v>30</v>
      </c>
      <c r="G40" s="10">
        <v>15</v>
      </c>
      <c r="H40" s="10" t="s">
        <v>345</v>
      </c>
      <c r="I40" s="10">
        <v>32</v>
      </c>
      <c r="J40" s="10">
        <v>13</v>
      </c>
      <c r="K40" s="20" t="s">
        <v>387</v>
      </c>
      <c r="L40" s="10">
        <v>31</v>
      </c>
      <c r="M40" s="10">
        <v>14</v>
      </c>
      <c r="N40" s="29">
        <f>SUM(_xlfn.AGGREGATE(14,6,E40:M40/{0,0,1,0,0,1,0,0,1},{1,2}))</f>
        <v>29</v>
      </c>
    </row>
    <row r="41" spans="1:14">
      <c r="A41" s="19">
        <v>37</v>
      </c>
      <c r="B41" s="20" t="s">
        <v>35</v>
      </c>
      <c r="C41" s="4" t="s">
        <v>15</v>
      </c>
      <c r="D41" s="5">
        <v>40278</v>
      </c>
      <c r="E41" s="4" t="s">
        <v>70</v>
      </c>
      <c r="F41" s="10">
        <v>43</v>
      </c>
      <c r="G41" s="10">
        <v>2</v>
      </c>
      <c r="H41" s="10" t="s">
        <v>345</v>
      </c>
      <c r="I41" s="10">
        <v>36</v>
      </c>
      <c r="J41" s="10">
        <v>9</v>
      </c>
      <c r="K41" s="20" t="s">
        <v>387</v>
      </c>
      <c r="L41" s="10">
        <v>25</v>
      </c>
      <c r="M41" s="10">
        <v>20</v>
      </c>
      <c r="N41" s="29">
        <f>SUM(_xlfn.AGGREGATE(14,6,E41:M41/{0,0,1,0,0,1,0,0,1},{1,2}))</f>
        <v>29</v>
      </c>
    </row>
    <row r="42" spans="1:14">
      <c r="A42" s="11">
        <v>38</v>
      </c>
      <c r="B42" s="4" t="s">
        <v>29</v>
      </c>
      <c r="C42" s="4" t="s">
        <v>22</v>
      </c>
      <c r="D42" s="5">
        <v>40568</v>
      </c>
      <c r="E42" s="4" t="s">
        <v>70</v>
      </c>
      <c r="F42" s="10">
        <v>35</v>
      </c>
      <c r="G42" s="10">
        <v>10</v>
      </c>
      <c r="H42" s="10" t="s">
        <v>345</v>
      </c>
      <c r="I42" s="10">
        <v>42</v>
      </c>
      <c r="J42" s="10">
        <v>3</v>
      </c>
      <c r="K42" s="20" t="s">
        <v>387</v>
      </c>
      <c r="L42" s="10">
        <v>30</v>
      </c>
      <c r="M42" s="10">
        <v>15</v>
      </c>
      <c r="N42" s="29">
        <f>SUM(_xlfn.AGGREGATE(14,6,E42:M42/{0,0,1,0,0,1,0,0,1},{1,2}))</f>
        <v>25</v>
      </c>
    </row>
    <row r="43" spans="1:14">
      <c r="A43" s="19">
        <v>39</v>
      </c>
      <c r="B43" s="4" t="s">
        <v>19</v>
      </c>
      <c r="C43" s="4" t="s">
        <v>20</v>
      </c>
      <c r="D43" s="5">
        <v>40609</v>
      </c>
      <c r="E43" s="4" t="s">
        <v>70</v>
      </c>
      <c r="F43" s="10">
        <v>37</v>
      </c>
      <c r="G43" s="10">
        <v>8</v>
      </c>
      <c r="H43" s="10" t="s">
        <v>345</v>
      </c>
      <c r="I43" s="10">
        <v>44</v>
      </c>
      <c r="J43" s="10">
        <v>1</v>
      </c>
      <c r="K43" s="20" t="s">
        <v>387</v>
      </c>
      <c r="L43" s="10">
        <v>29</v>
      </c>
      <c r="M43" s="10">
        <v>16</v>
      </c>
      <c r="N43" s="29">
        <f>SUM(_xlfn.AGGREGATE(14,6,E43:M43/{0,0,1,0,0,1,0,0,1},{1,2}))</f>
        <v>24</v>
      </c>
    </row>
    <row r="44" spans="1:14">
      <c r="A44" s="11">
        <v>40</v>
      </c>
      <c r="B44" s="4" t="s">
        <v>46</v>
      </c>
      <c r="C44" s="4" t="s">
        <v>22</v>
      </c>
      <c r="D44" s="5">
        <v>40202</v>
      </c>
      <c r="E44" s="4" t="s">
        <v>70</v>
      </c>
      <c r="F44" s="10">
        <v>34</v>
      </c>
      <c r="G44" s="10">
        <v>11</v>
      </c>
      <c r="H44" s="10" t="s">
        <v>345</v>
      </c>
      <c r="I44" s="10">
        <v>35</v>
      </c>
      <c r="J44" s="10">
        <v>10</v>
      </c>
      <c r="K44" s="20" t="s">
        <v>387</v>
      </c>
      <c r="L44" s="10">
        <v>34</v>
      </c>
      <c r="M44" s="10">
        <v>11</v>
      </c>
      <c r="N44" s="29">
        <f>SUM(_xlfn.AGGREGATE(14,6,E44:M44/{0,0,1,0,0,1,0,0,1},{1,2}))</f>
        <v>22</v>
      </c>
    </row>
    <row r="45" spans="1:14">
      <c r="A45" s="19">
        <v>41</v>
      </c>
      <c r="B45" s="4" t="s">
        <v>16</v>
      </c>
      <c r="C45" s="4" t="s">
        <v>17</v>
      </c>
      <c r="D45" s="5">
        <v>40450</v>
      </c>
      <c r="E45" s="4" t="s">
        <v>70</v>
      </c>
      <c r="F45" s="10">
        <v>23</v>
      </c>
      <c r="G45" s="10">
        <v>22</v>
      </c>
      <c r="H45" s="10" t="s">
        <v>345</v>
      </c>
      <c r="I45" s="10"/>
      <c r="J45" s="10"/>
      <c r="K45" s="20" t="s">
        <v>387</v>
      </c>
      <c r="L45" s="10"/>
      <c r="M45" s="10"/>
      <c r="N45" s="29">
        <f>SUM(_xlfn.AGGREGATE(14,6,E45:M45/{0,0,1,0,0,1,0,0,1},{1,2}))</f>
        <v>22</v>
      </c>
    </row>
    <row r="46" spans="1:14">
      <c r="A46" s="11">
        <v>42</v>
      </c>
      <c r="B46" s="20" t="s">
        <v>386</v>
      </c>
      <c r="C46" s="4" t="s">
        <v>20</v>
      </c>
      <c r="D46" s="14">
        <v>40322</v>
      </c>
      <c r="E46" s="4" t="s">
        <v>70</v>
      </c>
      <c r="F46" s="4"/>
      <c r="G46" s="4"/>
      <c r="H46" s="4" t="s">
        <v>345</v>
      </c>
      <c r="I46" s="4"/>
      <c r="J46" s="4"/>
      <c r="K46" s="20" t="s">
        <v>387</v>
      </c>
      <c r="L46" s="10">
        <v>23</v>
      </c>
      <c r="M46" s="10">
        <v>22</v>
      </c>
      <c r="N46" s="29">
        <f>SUM(_xlfn.AGGREGATE(14,6,E46:M46/{0,0,1,0,0,1,0,0,1},{1,2}))</f>
        <v>22</v>
      </c>
    </row>
    <row r="47" spans="1:14">
      <c r="A47" s="19">
        <v>43</v>
      </c>
      <c r="B47" s="4" t="s">
        <v>67</v>
      </c>
      <c r="C47" s="4" t="s">
        <v>22</v>
      </c>
      <c r="D47" s="5">
        <v>40702</v>
      </c>
      <c r="E47" s="4" t="s">
        <v>70</v>
      </c>
      <c r="F47" s="10">
        <v>45</v>
      </c>
      <c r="G47" s="10">
        <v>1</v>
      </c>
      <c r="H47" s="10" t="s">
        <v>345</v>
      </c>
      <c r="I47" s="10">
        <v>43</v>
      </c>
      <c r="J47" s="10">
        <v>2</v>
      </c>
      <c r="K47" s="20" t="s">
        <v>387</v>
      </c>
      <c r="L47" s="10">
        <v>26</v>
      </c>
      <c r="M47" s="10">
        <v>19</v>
      </c>
      <c r="N47" s="29">
        <f>SUM(_xlfn.AGGREGATE(14,6,E47:M47/{0,0,1,0,0,1,0,0,1},{1,2}))</f>
        <v>21</v>
      </c>
    </row>
    <row r="48" spans="1:14">
      <c r="A48" s="11">
        <v>44</v>
      </c>
      <c r="B48" s="4" t="s">
        <v>23</v>
      </c>
      <c r="C48" s="4" t="s">
        <v>24</v>
      </c>
      <c r="D48" s="5">
        <v>40705</v>
      </c>
      <c r="E48" s="4" t="s">
        <v>70</v>
      </c>
      <c r="F48" s="10">
        <v>36</v>
      </c>
      <c r="G48" s="10">
        <v>9</v>
      </c>
      <c r="H48" s="10" t="s">
        <v>345</v>
      </c>
      <c r="I48" s="10">
        <v>34</v>
      </c>
      <c r="J48" s="10">
        <v>11</v>
      </c>
      <c r="K48" s="20" t="s">
        <v>387</v>
      </c>
      <c r="L48" s="10"/>
      <c r="M48" s="10"/>
      <c r="N48" s="29">
        <f>SUM(_xlfn.AGGREGATE(14,6,E48:M48/{0,0,1,0,0,1,0,0,1},{1,2}))</f>
        <v>20</v>
      </c>
    </row>
    <row r="49" spans="1:14">
      <c r="A49" s="19">
        <v>45</v>
      </c>
      <c r="B49" s="4" t="s">
        <v>12</v>
      </c>
      <c r="C49" s="4" t="s">
        <v>13</v>
      </c>
      <c r="D49" s="5">
        <v>40435</v>
      </c>
      <c r="E49" s="4" t="s">
        <v>70</v>
      </c>
      <c r="F49" s="10">
        <v>42</v>
      </c>
      <c r="G49" s="10">
        <v>3</v>
      </c>
      <c r="H49" s="10" t="s">
        <v>345</v>
      </c>
      <c r="I49" s="10">
        <v>37</v>
      </c>
      <c r="J49" s="10">
        <v>8</v>
      </c>
      <c r="K49" s="20" t="s">
        <v>387</v>
      </c>
      <c r="L49" s="10">
        <v>37</v>
      </c>
      <c r="M49" s="10">
        <v>8</v>
      </c>
      <c r="N49" s="29">
        <f>SUM(_xlfn.AGGREGATE(14,6,E49:M49/{0,0,1,0,0,1,0,0,1},{1,2}))</f>
        <v>16</v>
      </c>
    </row>
    <row r="50" spans="1:14">
      <c r="A50" s="11">
        <v>46</v>
      </c>
      <c r="B50" s="20" t="s">
        <v>365</v>
      </c>
      <c r="C50" s="4" t="s">
        <v>24</v>
      </c>
      <c r="D50" s="14">
        <v>40686</v>
      </c>
      <c r="E50" s="4" t="s">
        <v>70</v>
      </c>
      <c r="F50" s="4"/>
      <c r="G50" s="4"/>
      <c r="H50" s="10" t="s">
        <v>345</v>
      </c>
      <c r="I50" s="10">
        <v>33</v>
      </c>
      <c r="J50" s="10">
        <v>12</v>
      </c>
      <c r="K50" s="20" t="s">
        <v>387</v>
      </c>
      <c r="L50" s="10">
        <v>42</v>
      </c>
      <c r="M50" s="10">
        <v>3</v>
      </c>
      <c r="N50" s="29">
        <f>SUM(_xlfn.AGGREGATE(14,6,E50:M50/{0,0,1,0,0,1,0,0,1},{1,2}))</f>
        <v>15</v>
      </c>
    </row>
    <row r="51" spans="1:14">
      <c r="A51" s="19">
        <v>47</v>
      </c>
      <c r="B51" s="20" t="s">
        <v>384</v>
      </c>
      <c r="C51" s="4" t="s">
        <v>20</v>
      </c>
      <c r="D51" s="14">
        <v>40024</v>
      </c>
      <c r="E51" s="4" t="s">
        <v>70</v>
      </c>
      <c r="F51" s="4"/>
      <c r="G51" s="4"/>
      <c r="H51" s="4" t="s">
        <v>345</v>
      </c>
      <c r="I51" s="4"/>
      <c r="J51" s="4"/>
      <c r="K51" s="20" t="s">
        <v>387</v>
      </c>
      <c r="L51" s="10">
        <v>33</v>
      </c>
      <c r="M51" s="10">
        <v>12</v>
      </c>
      <c r="N51" s="29">
        <f>SUM(_xlfn.AGGREGATE(14,6,E51:M51/{0,0,1,0,0,1,0,0,1},{1,2}))</f>
        <v>12</v>
      </c>
    </row>
    <row r="52" spans="1:14">
      <c r="A52" s="11">
        <v>48</v>
      </c>
      <c r="B52" s="4" t="s">
        <v>59</v>
      </c>
      <c r="C52" s="4" t="s">
        <v>22</v>
      </c>
      <c r="D52" s="5">
        <v>40395</v>
      </c>
      <c r="E52" s="4" t="s">
        <v>70</v>
      </c>
      <c r="F52" s="10">
        <v>41</v>
      </c>
      <c r="G52" s="10">
        <v>4</v>
      </c>
      <c r="H52" s="10" t="s">
        <v>345</v>
      </c>
      <c r="I52" s="10">
        <v>41</v>
      </c>
      <c r="J52" s="10">
        <v>4</v>
      </c>
      <c r="K52" s="20" t="s">
        <v>387</v>
      </c>
      <c r="L52" s="10">
        <v>38</v>
      </c>
      <c r="M52" s="10">
        <v>7</v>
      </c>
      <c r="N52" s="29">
        <f>SUM(_xlfn.AGGREGATE(14,6,E52:M52/{0,0,1,0,0,1,0,0,1},{1,2}))</f>
        <v>11</v>
      </c>
    </row>
    <row r="53" spans="1:14">
      <c r="A53" s="19">
        <v>49</v>
      </c>
      <c r="B53" s="4" t="s">
        <v>69</v>
      </c>
      <c r="C53" s="4" t="s">
        <v>24</v>
      </c>
      <c r="D53" s="5">
        <v>40438</v>
      </c>
      <c r="E53" s="4" t="s">
        <v>70</v>
      </c>
      <c r="F53" s="10">
        <v>47</v>
      </c>
      <c r="G53" s="10">
        <v>1</v>
      </c>
      <c r="H53" s="10" t="s">
        <v>345</v>
      </c>
      <c r="I53" s="10">
        <v>38</v>
      </c>
      <c r="J53" s="10">
        <v>7</v>
      </c>
      <c r="K53" s="20" t="s">
        <v>387</v>
      </c>
      <c r="L53" s="10"/>
      <c r="M53" s="10"/>
      <c r="N53" s="29">
        <f>SUM(_xlfn.AGGREGATE(14,6,E53:M53/{0,0,1,0,0,1,0,0,1},{1,2}))</f>
        <v>8</v>
      </c>
    </row>
    <row r="54" spans="1:14">
      <c r="A54" s="11">
        <v>50</v>
      </c>
      <c r="B54" s="4" t="s">
        <v>21</v>
      </c>
      <c r="C54" s="4" t="s">
        <v>22</v>
      </c>
      <c r="D54" s="5">
        <v>40425</v>
      </c>
      <c r="E54" s="4" t="s">
        <v>70</v>
      </c>
      <c r="F54" s="10">
        <v>38</v>
      </c>
      <c r="G54" s="10">
        <v>7</v>
      </c>
      <c r="H54" s="10" t="s">
        <v>345</v>
      </c>
      <c r="I54" s="10"/>
      <c r="J54" s="10"/>
      <c r="K54" s="20" t="s">
        <v>387</v>
      </c>
      <c r="L54" s="10"/>
      <c r="M54" s="10"/>
      <c r="N54" s="29">
        <f>SUM(_xlfn.AGGREGATE(14,6,E54:M54/{0,0,1,0,0,1,0,0,1},{1,2}))</f>
        <v>7</v>
      </c>
    </row>
    <row r="55" spans="1:14">
      <c r="A55" s="19">
        <v>51</v>
      </c>
      <c r="B55" s="4" t="s">
        <v>50</v>
      </c>
      <c r="C55" s="4" t="s">
        <v>24</v>
      </c>
      <c r="D55" s="5">
        <v>40708</v>
      </c>
      <c r="E55" s="4" t="s">
        <v>70</v>
      </c>
      <c r="F55" s="10">
        <v>46</v>
      </c>
      <c r="G55" s="10">
        <v>1</v>
      </c>
      <c r="H55" s="10" t="s">
        <v>345</v>
      </c>
      <c r="I55" s="10">
        <v>40</v>
      </c>
      <c r="J55" s="10">
        <v>5</v>
      </c>
      <c r="K55" s="20" t="s">
        <v>387</v>
      </c>
      <c r="L55" s="10">
        <v>44</v>
      </c>
      <c r="M55" s="10">
        <v>1</v>
      </c>
      <c r="N55" s="29">
        <f>SUM(_xlfn.AGGREGATE(14,6,E55:M55/{0,0,1,0,0,1,0,0,1},{1,2}))</f>
        <v>6</v>
      </c>
    </row>
    <row r="56" spans="1:14">
      <c r="A56" s="11">
        <v>52</v>
      </c>
      <c r="B56" s="4" t="s">
        <v>18</v>
      </c>
      <c r="C56" s="4" t="s">
        <v>15</v>
      </c>
      <c r="D56" s="5">
        <v>40071</v>
      </c>
      <c r="E56" s="4" t="s">
        <v>70</v>
      </c>
      <c r="F56" s="10">
        <v>39</v>
      </c>
      <c r="G56" s="10">
        <v>6</v>
      </c>
      <c r="H56" s="10" t="s">
        <v>345</v>
      </c>
      <c r="I56" s="10"/>
      <c r="J56" s="10"/>
      <c r="K56" s="20" t="s">
        <v>387</v>
      </c>
      <c r="L56" s="10"/>
      <c r="M56" s="10"/>
      <c r="N56" s="29">
        <f>SUM(_xlfn.AGGREGATE(14,6,E56:M56/{0,0,1,0,0,1,0,0,1},{1,2}))</f>
        <v>6</v>
      </c>
    </row>
    <row r="57" spans="1:14">
      <c r="A57" s="19">
        <v>53</v>
      </c>
      <c r="B57" s="4" t="s">
        <v>37</v>
      </c>
      <c r="C57" s="4" t="s">
        <v>17</v>
      </c>
      <c r="D57" s="5">
        <v>40094</v>
      </c>
      <c r="E57" s="4" t="s">
        <v>70</v>
      </c>
      <c r="F57" s="10">
        <v>41</v>
      </c>
      <c r="G57" s="10">
        <v>4</v>
      </c>
      <c r="H57" s="10" t="s">
        <v>345</v>
      </c>
      <c r="I57" s="10"/>
      <c r="J57" s="10"/>
      <c r="K57" s="20" t="s">
        <v>387</v>
      </c>
      <c r="L57" s="10"/>
      <c r="M57" s="10"/>
      <c r="N57" s="29">
        <f>SUM(_xlfn.AGGREGATE(14,6,E57:M57/{0,0,1,0,0,1,0,0,1},{1,2}))</f>
        <v>4</v>
      </c>
    </row>
    <row r="58" spans="1:14">
      <c r="A58" s="11">
        <v>54</v>
      </c>
      <c r="B58" s="20" t="s">
        <v>385</v>
      </c>
      <c r="C58" s="4" t="s">
        <v>13</v>
      </c>
      <c r="D58" s="14">
        <v>40209</v>
      </c>
      <c r="E58" s="4" t="s">
        <v>70</v>
      </c>
      <c r="F58" s="4"/>
      <c r="G58" s="4"/>
      <c r="H58" s="4" t="s">
        <v>345</v>
      </c>
      <c r="I58" s="4"/>
      <c r="J58" s="4"/>
      <c r="K58" s="20" t="s">
        <v>387</v>
      </c>
      <c r="L58" s="10">
        <v>41</v>
      </c>
      <c r="M58" s="10">
        <v>4</v>
      </c>
      <c r="N58" s="29">
        <f>SUM(_xlfn.AGGREGATE(14,6,E58:M58/{0,0,1,0,0,1,0,0,1},{1,2}))</f>
        <v>4</v>
      </c>
    </row>
    <row r="59" spans="1:14">
      <c r="A59" s="19">
        <v>55</v>
      </c>
      <c r="B59" s="4" t="s">
        <v>53</v>
      </c>
      <c r="C59" s="4" t="s">
        <v>15</v>
      </c>
      <c r="D59" s="5">
        <v>40620</v>
      </c>
      <c r="E59" s="4" t="s">
        <v>70</v>
      </c>
      <c r="F59" s="10">
        <v>44</v>
      </c>
      <c r="G59" s="10">
        <v>1</v>
      </c>
      <c r="H59" s="10" t="s">
        <v>345</v>
      </c>
      <c r="I59" s="10"/>
      <c r="J59" s="10"/>
      <c r="K59" s="20" t="s">
        <v>387</v>
      </c>
      <c r="L59" s="10"/>
      <c r="M59" s="10"/>
      <c r="N59" s="29">
        <f>SUM(_xlfn.AGGREGATE(14,6,E59:M59/{0,0,1,0,0,1,0,0,1},{1,2}))</f>
        <v>1</v>
      </c>
    </row>
    <row r="60" spans="1:14">
      <c r="A60" s="11">
        <v>56</v>
      </c>
      <c r="B60" s="20" t="s">
        <v>362</v>
      </c>
      <c r="C60" s="4" t="s">
        <v>13</v>
      </c>
      <c r="D60" s="14">
        <v>40478</v>
      </c>
      <c r="E60" s="4" t="s">
        <v>70</v>
      </c>
      <c r="F60" s="4"/>
      <c r="G60" s="4"/>
      <c r="H60" s="10" t="s">
        <v>345</v>
      </c>
      <c r="I60" s="10"/>
      <c r="J60" s="10"/>
      <c r="K60" s="20" t="s">
        <v>387</v>
      </c>
      <c r="L60" s="10"/>
      <c r="M60" s="10"/>
      <c r="N60" s="29">
        <f>SUM(_xlfn.AGGREGATE(14,6,E60:M60/{0,0,1,0,0,1,0,0,1},{1,2}))</f>
        <v>0</v>
      </c>
    </row>
    <row r="61" spans="1:14">
      <c r="A61" s="19">
        <v>57</v>
      </c>
      <c r="B61" s="30" t="s">
        <v>167</v>
      </c>
      <c r="C61" s="30" t="s">
        <v>128</v>
      </c>
      <c r="D61" s="32" t="s">
        <v>327</v>
      </c>
      <c r="E61" s="4" t="s">
        <v>177</v>
      </c>
      <c r="F61" s="10">
        <v>1</v>
      </c>
      <c r="G61" s="10">
        <v>1000</v>
      </c>
      <c r="H61" s="10" t="s">
        <v>346</v>
      </c>
      <c r="I61" s="10">
        <v>1</v>
      </c>
      <c r="J61" s="10">
        <v>1000</v>
      </c>
      <c r="K61" s="20" t="s">
        <v>346</v>
      </c>
      <c r="L61" s="10">
        <v>1</v>
      </c>
      <c r="M61" s="10">
        <v>1000</v>
      </c>
      <c r="N61" s="29">
        <f>SUM(_xlfn.AGGREGATE(14,6,E61:M61/{0,0,1,0,0,1,0,0,1},{1,2}))</f>
        <v>2000</v>
      </c>
    </row>
    <row r="62" spans="1:14">
      <c r="A62" s="11">
        <v>58</v>
      </c>
      <c r="B62" s="30" t="s">
        <v>163</v>
      </c>
      <c r="C62" s="30" t="s">
        <v>128</v>
      </c>
      <c r="D62" s="32" t="s">
        <v>335</v>
      </c>
      <c r="E62" s="4" t="s">
        <v>177</v>
      </c>
      <c r="F62" s="10">
        <v>2</v>
      </c>
      <c r="G62" s="10">
        <v>800</v>
      </c>
      <c r="H62" s="10" t="s">
        <v>346</v>
      </c>
      <c r="I62" s="10">
        <v>2</v>
      </c>
      <c r="J62" s="10">
        <v>800</v>
      </c>
      <c r="K62" s="20" t="s">
        <v>346</v>
      </c>
      <c r="L62" s="10">
        <v>5</v>
      </c>
      <c r="M62" s="10">
        <v>410</v>
      </c>
      <c r="N62" s="29">
        <f>SUM(_xlfn.AGGREGATE(14,6,E62:M62/{0,0,1,0,0,1,0,0,1},{1,2}))</f>
        <v>1600</v>
      </c>
    </row>
    <row r="63" spans="1:14">
      <c r="A63" s="19">
        <v>59</v>
      </c>
      <c r="B63" s="30" t="s">
        <v>145</v>
      </c>
      <c r="C63" s="30" t="s">
        <v>136</v>
      </c>
      <c r="D63" s="33">
        <v>40127</v>
      </c>
      <c r="E63" s="4" t="s">
        <v>177</v>
      </c>
      <c r="F63" s="10">
        <v>5</v>
      </c>
      <c r="G63" s="10">
        <v>410</v>
      </c>
      <c r="H63" s="10" t="s">
        <v>346</v>
      </c>
      <c r="I63" s="10">
        <v>6</v>
      </c>
      <c r="J63" s="10">
        <v>328</v>
      </c>
      <c r="K63" s="20" t="s">
        <v>346</v>
      </c>
      <c r="L63" s="10">
        <v>2</v>
      </c>
      <c r="M63" s="10">
        <v>800</v>
      </c>
      <c r="N63" s="29">
        <f>SUM(_xlfn.AGGREGATE(14,6,E63:M63/{0,0,1,0,0,1,0,0,1},{1,2}))</f>
        <v>1210</v>
      </c>
    </row>
    <row r="64" spans="1:14">
      <c r="A64" s="11">
        <v>60</v>
      </c>
      <c r="B64" s="30" t="s">
        <v>134</v>
      </c>
      <c r="C64" s="30" t="s">
        <v>130</v>
      </c>
      <c r="D64" s="34">
        <v>40536</v>
      </c>
      <c r="E64" s="4" t="s">
        <v>177</v>
      </c>
      <c r="F64" s="10">
        <v>6</v>
      </c>
      <c r="G64" s="10">
        <v>328</v>
      </c>
      <c r="H64" s="10" t="s">
        <v>346</v>
      </c>
      <c r="I64" s="10">
        <v>4</v>
      </c>
      <c r="J64" s="10">
        <v>512</v>
      </c>
      <c r="K64" s="20" t="s">
        <v>346</v>
      </c>
      <c r="L64" s="10">
        <v>4</v>
      </c>
      <c r="M64" s="10">
        <v>512</v>
      </c>
      <c r="N64" s="29">
        <f>SUM(_xlfn.AGGREGATE(14,6,E64:M64/{0,0,1,0,0,1,0,0,1},{1,2}))</f>
        <v>1024</v>
      </c>
    </row>
    <row r="65" spans="1:14">
      <c r="A65" s="19">
        <v>61</v>
      </c>
      <c r="B65" s="30" t="s">
        <v>142</v>
      </c>
      <c r="C65" s="30" t="s">
        <v>130</v>
      </c>
      <c r="D65" s="34">
        <v>40277</v>
      </c>
      <c r="E65" s="4" t="s">
        <v>177</v>
      </c>
      <c r="F65" s="10">
        <v>3</v>
      </c>
      <c r="G65" s="10">
        <v>640</v>
      </c>
      <c r="H65" s="10" t="s">
        <v>346</v>
      </c>
      <c r="I65" s="10">
        <v>7</v>
      </c>
      <c r="J65" s="10">
        <v>262</v>
      </c>
      <c r="K65" s="20" t="s">
        <v>346</v>
      </c>
      <c r="L65" s="10">
        <v>8</v>
      </c>
      <c r="M65" s="10">
        <v>210</v>
      </c>
      <c r="N65" s="29">
        <f>SUM(_xlfn.AGGREGATE(14,6,E65:M65/{0,0,1,0,0,1,0,0,1},{1,2}))</f>
        <v>902</v>
      </c>
    </row>
    <row r="66" spans="1:14">
      <c r="A66" s="11">
        <v>62</v>
      </c>
      <c r="B66" s="30" t="s">
        <v>176</v>
      </c>
      <c r="C66" s="30" t="s">
        <v>140</v>
      </c>
      <c r="D66" s="34">
        <v>40151</v>
      </c>
      <c r="E66" s="4" t="s">
        <v>177</v>
      </c>
      <c r="F66" s="10">
        <v>7</v>
      </c>
      <c r="G66" s="10">
        <v>262</v>
      </c>
      <c r="H66" s="10" t="s">
        <v>346</v>
      </c>
      <c r="I66" s="10">
        <v>3</v>
      </c>
      <c r="J66" s="10">
        <v>640</v>
      </c>
      <c r="K66" s="20" t="s">
        <v>346</v>
      </c>
      <c r="L66" s="10"/>
      <c r="M66" s="10"/>
      <c r="N66" s="29">
        <f>SUM(_xlfn.AGGREGATE(14,6,E66:M66/{0,0,1,0,0,1,0,0,1},{1,2}))</f>
        <v>902</v>
      </c>
    </row>
    <row r="67" spans="1:14">
      <c r="A67" s="19">
        <v>63</v>
      </c>
      <c r="B67" s="30" t="s">
        <v>141</v>
      </c>
      <c r="C67" s="30" t="s">
        <v>128</v>
      </c>
      <c r="D67" s="32" t="s">
        <v>329</v>
      </c>
      <c r="E67" s="4" t="s">
        <v>177</v>
      </c>
      <c r="F67" s="10">
        <v>4</v>
      </c>
      <c r="G67" s="10">
        <v>512</v>
      </c>
      <c r="H67" s="10" t="s">
        <v>346</v>
      </c>
      <c r="I67" s="10">
        <v>17</v>
      </c>
      <c r="J67" s="10">
        <v>28</v>
      </c>
      <c r="K67" s="20" t="s">
        <v>346</v>
      </c>
      <c r="L67" s="10">
        <v>6</v>
      </c>
      <c r="M67" s="10">
        <v>328</v>
      </c>
      <c r="N67" s="29">
        <f>SUM(_xlfn.AGGREGATE(14,6,E67:M67/{0,0,1,0,0,1,0,0,1},{1,2}))</f>
        <v>840</v>
      </c>
    </row>
    <row r="68" spans="1:14">
      <c r="A68" s="11">
        <v>64</v>
      </c>
      <c r="B68" s="30" t="s">
        <v>146</v>
      </c>
      <c r="C68" s="30" t="s">
        <v>130</v>
      </c>
      <c r="D68" s="34">
        <v>40626</v>
      </c>
      <c r="E68" s="4" t="s">
        <v>177</v>
      </c>
      <c r="F68" s="10">
        <v>13</v>
      </c>
      <c r="G68" s="10">
        <v>69</v>
      </c>
      <c r="H68" s="10" t="s">
        <v>346</v>
      </c>
      <c r="I68" s="10">
        <v>48</v>
      </c>
      <c r="J68" s="10">
        <v>1</v>
      </c>
      <c r="K68" s="20" t="s">
        <v>346</v>
      </c>
      <c r="L68" s="10">
        <v>3</v>
      </c>
      <c r="M68" s="10">
        <v>640</v>
      </c>
      <c r="N68" s="29">
        <f>SUM(_xlfn.AGGREGATE(14,6,E68:M68/{0,0,1,0,0,1,0,0,1},{1,2}))</f>
        <v>709</v>
      </c>
    </row>
    <row r="69" spans="1:14">
      <c r="A69" s="19">
        <v>65</v>
      </c>
      <c r="B69" s="30" t="s">
        <v>154</v>
      </c>
      <c r="C69" s="30" t="s">
        <v>132</v>
      </c>
      <c r="D69" s="32" t="s">
        <v>341</v>
      </c>
      <c r="E69" s="4" t="s">
        <v>177</v>
      </c>
      <c r="F69" s="10">
        <v>20</v>
      </c>
      <c r="G69" s="10">
        <v>25</v>
      </c>
      <c r="H69" s="10" t="s">
        <v>346</v>
      </c>
      <c r="I69" s="10">
        <v>5</v>
      </c>
      <c r="J69" s="10">
        <v>410</v>
      </c>
      <c r="K69" s="20" t="s">
        <v>346</v>
      </c>
      <c r="L69" s="10">
        <v>21</v>
      </c>
      <c r="M69" s="10">
        <v>24</v>
      </c>
      <c r="N69" s="29">
        <f>SUM(_xlfn.AGGREGATE(14,6,E69:M69/{0,0,1,0,0,1,0,0,1},{1,2}))</f>
        <v>435</v>
      </c>
    </row>
    <row r="70" spans="1:14">
      <c r="A70" s="11">
        <v>66</v>
      </c>
      <c r="B70" s="30" t="s">
        <v>162</v>
      </c>
      <c r="C70" s="30" t="s">
        <v>128</v>
      </c>
      <c r="D70" s="32" t="s">
        <v>334</v>
      </c>
      <c r="E70" s="4" t="s">
        <v>177</v>
      </c>
      <c r="F70" s="10">
        <v>16</v>
      </c>
      <c r="G70" s="10">
        <v>35</v>
      </c>
      <c r="H70" s="10" t="s">
        <v>346</v>
      </c>
      <c r="I70" s="10">
        <v>8</v>
      </c>
      <c r="J70" s="10">
        <v>210</v>
      </c>
      <c r="K70" s="20" t="s">
        <v>346</v>
      </c>
      <c r="L70" s="10">
        <v>9</v>
      </c>
      <c r="M70" s="10">
        <v>168</v>
      </c>
      <c r="N70" s="29">
        <f>SUM(_xlfn.AGGREGATE(14,6,E70:M70/{0,0,1,0,0,1,0,0,1},{1,2}))</f>
        <v>378</v>
      </c>
    </row>
    <row r="71" spans="1:14">
      <c r="A71" s="19">
        <v>67</v>
      </c>
      <c r="B71" s="30" t="s">
        <v>131</v>
      </c>
      <c r="C71" s="30" t="s">
        <v>132</v>
      </c>
      <c r="D71" s="53">
        <v>40539</v>
      </c>
      <c r="E71" s="4" t="s">
        <v>177</v>
      </c>
      <c r="F71" s="10">
        <v>8</v>
      </c>
      <c r="G71" s="10">
        <v>210</v>
      </c>
      <c r="H71" s="10" t="s">
        <v>346</v>
      </c>
      <c r="I71" s="10">
        <v>10</v>
      </c>
      <c r="J71" s="10">
        <v>134</v>
      </c>
      <c r="K71" s="20" t="s">
        <v>346</v>
      </c>
      <c r="L71" s="10">
        <v>10</v>
      </c>
      <c r="M71" s="10">
        <v>134</v>
      </c>
      <c r="N71" s="29">
        <f>SUM(_xlfn.AGGREGATE(14,6,E71:M71/{0,0,1,0,0,1,0,0,1},{1,2}))</f>
        <v>344</v>
      </c>
    </row>
    <row r="72" spans="1:14">
      <c r="A72" s="11">
        <v>68</v>
      </c>
      <c r="B72" s="30" t="s">
        <v>174</v>
      </c>
      <c r="C72" s="30" t="s">
        <v>128</v>
      </c>
      <c r="D72" s="32" t="s">
        <v>337</v>
      </c>
      <c r="E72" s="4" t="s">
        <v>177</v>
      </c>
      <c r="F72" s="10">
        <v>19</v>
      </c>
      <c r="G72" s="10">
        <v>26</v>
      </c>
      <c r="H72" s="10" t="s">
        <v>346</v>
      </c>
      <c r="I72" s="10">
        <v>24</v>
      </c>
      <c r="J72" s="10">
        <v>21</v>
      </c>
      <c r="K72" s="20" t="s">
        <v>346</v>
      </c>
      <c r="L72" s="10">
        <v>7</v>
      </c>
      <c r="M72" s="10">
        <v>262</v>
      </c>
      <c r="N72" s="29">
        <f>SUM(_xlfn.AGGREGATE(14,6,E72:M72/{0,0,1,0,0,1,0,0,1},{1,2}))</f>
        <v>288</v>
      </c>
    </row>
    <row r="73" spans="1:14">
      <c r="A73" s="19">
        <v>69</v>
      </c>
      <c r="B73" s="30" t="s">
        <v>161</v>
      </c>
      <c r="C73" s="30" t="s">
        <v>128</v>
      </c>
      <c r="D73" s="32" t="s">
        <v>333</v>
      </c>
      <c r="E73" s="4" t="s">
        <v>177</v>
      </c>
      <c r="F73" s="10">
        <v>9</v>
      </c>
      <c r="G73" s="10">
        <v>168</v>
      </c>
      <c r="H73" s="10" t="s">
        <v>346</v>
      </c>
      <c r="I73" s="10">
        <v>11</v>
      </c>
      <c r="J73" s="10">
        <v>107</v>
      </c>
      <c r="K73" s="20" t="s">
        <v>346</v>
      </c>
      <c r="L73" s="10">
        <v>13</v>
      </c>
      <c r="M73" s="10">
        <v>69</v>
      </c>
      <c r="N73" s="29">
        <f>SUM(_xlfn.AGGREGATE(14,6,E73:M73/{0,0,1,0,0,1,0,0,1},{1,2}))</f>
        <v>275</v>
      </c>
    </row>
    <row r="74" spans="1:14">
      <c r="A74" s="11">
        <v>70</v>
      </c>
      <c r="B74" s="30" t="s">
        <v>153</v>
      </c>
      <c r="C74" s="30" t="s">
        <v>130</v>
      </c>
      <c r="D74" s="34">
        <v>40318</v>
      </c>
      <c r="E74" s="4" t="s">
        <v>177</v>
      </c>
      <c r="F74" s="10">
        <v>10</v>
      </c>
      <c r="G74" s="10">
        <v>134</v>
      </c>
      <c r="H74" s="10" t="s">
        <v>346</v>
      </c>
      <c r="I74" s="10">
        <v>12</v>
      </c>
      <c r="J74" s="10">
        <v>86</v>
      </c>
      <c r="K74" s="20" t="s">
        <v>346</v>
      </c>
      <c r="L74" s="10"/>
      <c r="M74" s="10"/>
      <c r="N74" s="29">
        <f>SUM(_xlfn.AGGREGATE(14,6,E74:M74/{0,0,1,0,0,1,0,0,1},{1,2}))</f>
        <v>220</v>
      </c>
    </row>
    <row r="75" spans="1:14">
      <c r="A75" s="19">
        <v>71</v>
      </c>
      <c r="B75" s="30" t="s">
        <v>352</v>
      </c>
      <c r="C75" s="30" t="s">
        <v>140</v>
      </c>
      <c r="D75" s="35">
        <v>40081</v>
      </c>
      <c r="E75" s="4" t="s">
        <v>177</v>
      </c>
      <c r="F75" s="4"/>
      <c r="G75" s="4"/>
      <c r="H75" s="10" t="s">
        <v>346</v>
      </c>
      <c r="I75" s="10">
        <v>9</v>
      </c>
      <c r="J75" s="10">
        <v>168</v>
      </c>
      <c r="K75" s="20" t="s">
        <v>346</v>
      </c>
      <c r="L75" s="10"/>
      <c r="M75" s="10"/>
      <c r="N75" s="29">
        <f>SUM(_xlfn.AGGREGATE(14,6,E75:M75/{0,0,1,0,0,1,0,0,1},{1,2}))</f>
        <v>168</v>
      </c>
    </row>
    <row r="76" spans="1:14">
      <c r="A76" s="11">
        <v>72</v>
      </c>
      <c r="B76" s="30" t="s">
        <v>147</v>
      </c>
      <c r="C76" s="30" t="s">
        <v>128</v>
      </c>
      <c r="D76" s="32" t="s">
        <v>330</v>
      </c>
      <c r="E76" s="4" t="s">
        <v>177</v>
      </c>
      <c r="F76" s="10">
        <v>29</v>
      </c>
      <c r="G76" s="10">
        <v>16</v>
      </c>
      <c r="H76" s="10" t="s">
        <v>346</v>
      </c>
      <c r="I76" s="10">
        <v>16</v>
      </c>
      <c r="J76" s="10">
        <v>35</v>
      </c>
      <c r="K76" s="20" t="s">
        <v>346</v>
      </c>
      <c r="L76" s="10">
        <v>11</v>
      </c>
      <c r="M76" s="10">
        <v>107</v>
      </c>
      <c r="N76" s="29">
        <f>SUM(_xlfn.AGGREGATE(14,6,E76:M76/{0,0,1,0,0,1,0,0,1},{1,2}))</f>
        <v>142</v>
      </c>
    </row>
    <row r="77" spans="1:14">
      <c r="A77" s="19">
        <v>73</v>
      </c>
      <c r="B77" s="4" t="s">
        <v>156</v>
      </c>
      <c r="C77" s="4" t="s">
        <v>128</v>
      </c>
      <c r="D77" s="13" t="s">
        <v>331</v>
      </c>
      <c r="E77" s="4" t="s">
        <v>177</v>
      </c>
      <c r="F77" s="10">
        <v>14</v>
      </c>
      <c r="G77" s="10">
        <v>55</v>
      </c>
      <c r="H77" s="10" t="s">
        <v>346</v>
      </c>
      <c r="I77" s="10">
        <v>20</v>
      </c>
      <c r="J77" s="10">
        <v>25</v>
      </c>
      <c r="K77" s="20" t="s">
        <v>346</v>
      </c>
      <c r="L77" s="10">
        <v>12</v>
      </c>
      <c r="M77" s="10">
        <v>86</v>
      </c>
      <c r="N77" s="29">
        <f>SUM(_xlfn.AGGREGATE(14,6,E77:M77/{0,0,1,0,0,1,0,0,1},{1,2}))</f>
        <v>141</v>
      </c>
    </row>
    <row r="78" spans="1:14">
      <c r="A78" s="11">
        <v>74</v>
      </c>
      <c r="B78" s="4" t="s">
        <v>164</v>
      </c>
      <c r="C78" s="4" t="s">
        <v>140</v>
      </c>
      <c r="D78" s="16">
        <v>40277</v>
      </c>
      <c r="E78" s="4" t="s">
        <v>177</v>
      </c>
      <c r="F78" s="10">
        <v>11</v>
      </c>
      <c r="G78" s="10">
        <v>107</v>
      </c>
      <c r="H78" s="10" t="s">
        <v>346</v>
      </c>
      <c r="I78" s="10">
        <v>21</v>
      </c>
      <c r="J78" s="10">
        <v>24</v>
      </c>
      <c r="K78" s="20" t="s">
        <v>346</v>
      </c>
      <c r="L78" s="10"/>
      <c r="M78" s="10"/>
      <c r="N78" s="29">
        <f>SUM(_xlfn.AGGREGATE(14,6,E78:M78/{0,0,1,0,0,1,0,0,1},{1,2}))</f>
        <v>131</v>
      </c>
    </row>
    <row r="79" spans="1:14">
      <c r="A79" s="19">
        <v>75</v>
      </c>
      <c r="B79" s="20" t="s">
        <v>137</v>
      </c>
      <c r="C79" s="4" t="s">
        <v>130</v>
      </c>
      <c r="D79" s="15">
        <v>40554</v>
      </c>
      <c r="E79" s="4" t="s">
        <v>177</v>
      </c>
      <c r="F79" s="10">
        <v>12</v>
      </c>
      <c r="G79" s="10">
        <v>86</v>
      </c>
      <c r="H79" s="10" t="s">
        <v>346</v>
      </c>
      <c r="I79" s="10">
        <v>18</v>
      </c>
      <c r="J79" s="10">
        <v>27</v>
      </c>
      <c r="K79" s="20" t="s">
        <v>346</v>
      </c>
      <c r="L79" s="10">
        <v>17</v>
      </c>
      <c r="M79" s="10">
        <v>28</v>
      </c>
      <c r="N79" s="29">
        <f>SUM(_xlfn.AGGREGATE(14,6,E79:M79/{0,0,1,0,0,1,0,0,1},{1,2}))</f>
        <v>114</v>
      </c>
    </row>
    <row r="80" spans="1:14">
      <c r="A80" s="11">
        <v>76</v>
      </c>
      <c r="B80" s="4" t="s">
        <v>168</v>
      </c>
      <c r="C80" s="4" t="s">
        <v>132</v>
      </c>
      <c r="D80" s="16">
        <v>40652</v>
      </c>
      <c r="E80" s="4" t="s">
        <v>177</v>
      </c>
      <c r="F80" s="10">
        <v>26</v>
      </c>
      <c r="G80" s="10">
        <v>19</v>
      </c>
      <c r="H80" s="10" t="s">
        <v>346</v>
      </c>
      <c r="I80" s="10">
        <v>15</v>
      </c>
      <c r="J80" s="10">
        <v>44</v>
      </c>
      <c r="K80" s="20" t="s">
        <v>346</v>
      </c>
      <c r="L80" s="10">
        <v>14</v>
      </c>
      <c r="M80" s="10">
        <v>55</v>
      </c>
      <c r="N80" s="29">
        <f>SUM(_xlfn.AGGREGATE(14,6,E80:M80/{0,0,1,0,0,1,0,0,1},{1,2}))</f>
        <v>99</v>
      </c>
    </row>
    <row r="81" spans="1:14">
      <c r="A81" s="19">
        <v>77</v>
      </c>
      <c r="B81" s="20" t="s">
        <v>360</v>
      </c>
      <c r="C81" s="4" t="s">
        <v>136</v>
      </c>
      <c r="D81" s="25">
        <v>40509</v>
      </c>
      <c r="E81" s="4" t="s">
        <v>177</v>
      </c>
      <c r="F81" s="4"/>
      <c r="G81" s="4"/>
      <c r="H81" s="10" t="s">
        <v>346</v>
      </c>
      <c r="I81" s="10">
        <v>13</v>
      </c>
      <c r="J81" s="10">
        <v>69</v>
      </c>
      <c r="K81" s="20" t="s">
        <v>346</v>
      </c>
      <c r="L81" s="10">
        <v>19</v>
      </c>
      <c r="M81" s="10">
        <v>26</v>
      </c>
      <c r="N81" s="29">
        <f>SUM(_xlfn.AGGREGATE(14,6,E81:M81/{0,0,1,0,0,1,0,0,1},{1,2}))</f>
        <v>95</v>
      </c>
    </row>
    <row r="82" spans="1:14">
      <c r="A82" s="11">
        <v>78</v>
      </c>
      <c r="B82" s="4" t="s">
        <v>135</v>
      </c>
      <c r="C82" s="4" t="s">
        <v>136</v>
      </c>
      <c r="D82" s="17">
        <v>40554</v>
      </c>
      <c r="E82" s="4" t="s">
        <v>177</v>
      </c>
      <c r="F82" s="10">
        <v>17</v>
      </c>
      <c r="G82" s="10">
        <v>28</v>
      </c>
      <c r="H82" s="10" t="s">
        <v>346</v>
      </c>
      <c r="I82" s="10">
        <v>14</v>
      </c>
      <c r="J82" s="10">
        <v>55</v>
      </c>
      <c r="K82" s="20" t="s">
        <v>346</v>
      </c>
      <c r="L82" s="10">
        <v>20</v>
      </c>
      <c r="M82" s="10">
        <v>25</v>
      </c>
      <c r="N82" s="29">
        <f>SUM(_xlfn.AGGREGATE(14,6,E82:M82/{0,0,1,0,0,1,0,0,1},{1,2}))</f>
        <v>83</v>
      </c>
    </row>
    <row r="83" spans="1:14">
      <c r="A83" s="19">
        <v>79</v>
      </c>
      <c r="B83" s="4" t="s">
        <v>155</v>
      </c>
      <c r="C83" s="4" t="s">
        <v>136</v>
      </c>
      <c r="D83" s="16">
        <v>40222</v>
      </c>
      <c r="E83" s="4" t="s">
        <v>177</v>
      </c>
      <c r="F83" s="10">
        <v>24</v>
      </c>
      <c r="G83" s="10">
        <v>21</v>
      </c>
      <c r="H83" s="10" t="s">
        <v>346</v>
      </c>
      <c r="I83" s="10">
        <v>25</v>
      </c>
      <c r="J83" s="10">
        <v>20</v>
      </c>
      <c r="K83" s="20" t="s">
        <v>346</v>
      </c>
      <c r="L83" s="10">
        <v>15</v>
      </c>
      <c r="M83" s="10">
        <v>44</v>
      </c>
      <c r="N83" s="29">
        <f>SUM(_xlfn.AGGREGATE(14,6,E83:M83/{0,0,1,0,0,1,0,0,1},{1,2}))</f>
        <v>65</v>
      </c>
    </row>
    <row r="84" spans="1:14">
      <c r="A84" s="11">
        <v>80</v>
      </c>
      <c r="B84" s="4" t="s">
        <v>157</v>
      </c>
      <c r="C84" s="4" t="s">
        <v>130</v>
      </c>
      <c r="D84" s="16">
        <v>40517</v>
      </c>
      <c r="E84" s="4" t="s">
        <v>177</v>
      </c>
      <c r="F84" s="10">
        <v>21</v>
      </c>
      <c r="G84" s="10">
        <v>24</v>
      </c>
      <c r="H84" s="10" t="s">
        <v>346</v>
      </c>
      <c r="I84" s="10">
        <v>22</v>
      </c>
      <c r="J84" s="10">
        <v>23</v>
      </c>
      <c r="K84" s="20" t="s">
        <v>346</v>
      </c>
      <c r="L84" s="10">
        <v>18</v>
      </c>
      <c r="M84" s="10">
        <v>27</v>
      </c>
      <c r="N84" s="29">
        <f>SUM(_xlfn.AGGREGATE(14,6,E84:M84/{0,0,1,0,0,1,0,0,1},{1,2}))</f>
        <v>51</v>
      </c>
    </row>
    <row r="85" spans="1:14">
      <c r="A85" s="19">
        <v>81</v>
      </c>
      <c r="B85" s="4" t="s">
        <v>148</v>
      </c>
      <c r="C85" s="4" t="s">
        <v>130</v>
      </c>
      <c r="D85" s="16">
        <v>40305</v>
      </c>
      <c r="E85" s="4" t="s">
        <v>177</v>
      </c>
      <c r="F85" s="10">
        <v>18</v>
      </c>
      <c r="G85" s="10">
        <v>27</v>
      </c>
      <c r="H85" s="10" t="s">
        <v>346</v>
      </c>
      <c r="I85" s="10">
        <v>23</v>
      </c>
      <c r="J85" s="10">
        <v>22</v>
      </c>
      <c r="K85" s="20" t="s">
        <v>346</v>
      </c>
      <c r="L85" s="10">
        <v>25</v>
      </c>
      <c r="M85" s="10">
        <v>20</v>
      </c>
      <c r="N85" s="29">
        <f>SUM(_xlfn.AGGREGATE(14,6,E85:M85/{0,0,1,0,0,1,0,0,1},{1,2}))</f>
        <v>49</v>
      </c>
    </row>
    <row r="86" spans="1:14">
      <c r="A86" s="11">
        <v>82</v>
      </c>
      <c r="B86" s="4" t="s">
        <v>143</v>
      </c>
      <c r="C86" s="4" t="s">
        <v>140</v>
      </c>
      <c r="D86" s="16">
        <v>40125</v>
      </c>
      <c r="E86" s="4" t="s">
        <v>177</v>
      </c>
      <c r="F86" s="10">
        <v>22</v>
      </c>
      <c r="G86" s="10">
        <v>23</v>
      </c>
      <c r="H86" s="10" t="s">
        <v>346</v>
      </c>
      <c r="I86" s="10">
        <v>19</v>
      </c>
      <c r="J86" s="10">
        <v>26</v>
      </c>
      <c r="K86" s="20" t="s">
        <v>346</v>
      </c>
      <c r="L86" s="10"/>
      <c r="M86" s="10"/>
      <c r="N86" s="29">
        <f>SUM(_xlfn.AGGREGATE(14,6,E86:M86/{0,0,1,0,0,1,0,0,1},{1,2}))</f>
        <v>49</v>
      </c>
    </row>
    <row r="87" spans="1:14">
      <c r="A87" s="19">
        <v>83</v>
      </c>
      <c r="B87" s="4" t="s">
        <v>149</v>
      </c>
      <c r="C87" s="4" t="s">
        <v>130</v>
      </c>
      <c r="D87" s="16">
        <v>40033</v>
      </c>
      <c r="E87" s="4" t="s">
        <v>177</v>
      </c>
      <c r="F87" s="10">
        <v>15</v>
      </c>
      <c r="G87" s="10">
        <v>44</v>
      </c>
      <c r="H87" s="10" t="s">
        <v>346</v>
      </c>
      <c r="I87" s="10">
        <v>47</v>
      </c>
      <c r="J87" s="10">
        <v>1</v>
      </c>
      <c r="K87" s="20" t="s">
        <v>346</v>
      </c>
      <c r="L87" s="10"/>
      <c r="M87" s="10"/>
      <c r="N87" s="29">
        <f>SUM(_xlfn.AGGREGATE(14,6,E87:M87/{0,0,1,0,0,1,0,0,1},{1,2}))</f>
        <v>45</v>
      </c>
    </row>
    <row r="88" spans="1:14">
      <c r="A88" s="11">
        <v>84</v>
      </c>
      <c r="B88" s="4" t="s">
        <v>166</v>
      </c>
      <c r="C88" s="4" t="s">
        <v>132</v>
      </c>
      <c r="D88" s="16">
        <v>40349</v>
      </c>
      <c r="E88" s="4" t="s">
        <v>177</v>
      </c>
      <c r="F88" s="10">
        <v>23</v>
      </c>
      <c r="G88" s="10">
        <v>22</v>
      </c>
      <c r="H88" s="10" t="s">
        <v>346</v>
      </c>
      <c r="I88" s="10">
        <v>33</v>
      </c>
      <c r="J88" s="10">
        <v>12</v>
      </c>
      <c r="K88" s="20" t="s">
        <v>346</v>
      </c>
      <c r="L88" s="10">
        <v>23</v>
      </c>
      <c r="M88" s="10">
        <v>22</v>
      </c>
      <c r="N88" s="29">
        <f>SUM(_xlfn.AGGREGATE(14,6,E88:M88/{0,0,1,0,0,1,0,0,1},{1,2}))</f>
        <v>44</v>
      </c>
    </row>
    <row r="89" spans="1:14">
      <c r="A89" s="19">
        <v>85</v>
      </c>
      <c r="B89" s="20" t="s">
        <v>364</v>
      </c>
      <c r="C89" s="4" t="s">
        <v>128</v>
      </c>
      <c r="D89" s="23">
        <v>40345</v>
      </c>
      <c r="E89" s="4" t="s">
        <v>177</v>
      </c>
      <c r="F89" s="4"/>
      <c r="G89" s="4"/>
      <c r="H89" s="10" t="s">
        <v>346</v>
      </c>
      <c r="I89" s="10">
        <v>27</v>
      </c>
      <c r="J89" s="10">
        <v>18</v>
      </c>
      <c r="K89" s="20" t="s">
        <v>346</v>
      </c>
      <c r="L89" s="10">
        <v>22</v>
      </c>
      <c r="M89" s="10">
        <v>23</v>
      </c>
      <c r="N89" s="29">
        <f>SUM(_xlfn.AGGREGATE(14,6,E89:M89/{0,0,1,0,0,1,0,0,1},{1,2}))</f>
        <v>41</v>
      </c>
    </row>
    <row r="90" spans="1:14">
      <c r="A90" s="11">
        <v>86</v>
      </c>
      <c r="B90" s="4" t="s">
        <v>152</v>
      </c>
      <c r="C90" s="4" t="s">
        <v>132</v>
      </c>
      <c r="D90" s="16">
        <v>40457</v>
      </c>
      <c r="E90" s="4" t="s">
        <v>177</v>
      </c>
      <c r="F90" s="10">
        <v>28</v>
      </c>
      <c r="G90" s="10">
        <v>17</v>
      </c>
      <c r="H90" s="10" t="s">
        <v>346</v>
      </c>
      <c r="I90" s="10">
        <v>40</v>
      </c>
      <c r="J90" s="10">
        <v>5</v>
      </c>
      <c r="K90" s="20" t="s">
        <v>346</v>
      </c>
      <c r="L90" s="10">
        <v>24</v>
      </c>
      <c r="M90" s="10">
        <v>21</v>
      </c>
      <c r="N90" s="29">
        <f>SUM(_xlfn.AGGREGATE(14,6,E90:M90/{0,0,1,0,0,1,0,0,1},{1,2}))</f>
        <v>38</v>
      </c>
    </row>
    <row r="91" spans="1:14">
      <c r="A91" s="19">
        <v>87</v>
      </c>
      <c r="B91" s="20" t="s">
        <v>175</v>
      </c>
      <c r="C91" s="4" t="s">
        <v>128</v>
      </c>
      <c r="D91" s="13" t="s">
        <v>338</v>
      </c>
      <c r="E91" s="4" t="s">
        <v>177</v>
      </c>
      <c r="F91" s="10">
        <v>40</v>
      </c>
      <c r="G91" s="10">
        <v>5</v>
      </c>
      <c r="H91" s="10" t="s">
        <v>346</v>
      </c>
      <c r="I91" s="10">
        <v>26</v>
      </c>
      <c r="J91" s="10">
        <v>19</v>
      </c>
      <c r="K91" s="20" t="s">
        <v>346</v>
      </c>
      <c r="L91" s="10">
        <v>27</v>
      </c>
      <c r="M91" s="10">
        <v>18</v>
      </c>
      <c r="N91" s="29">
        <f>SUM(_xlfn.AGGREGATE(14,6,E91:M91/{0,0,1,0,0,1,0,0,1},{1,2}))</f>
        <v>37</v>
      </c>
    </row>
    <row r="92" spans="1:14">
      <c r="A92" s="11">
        <v>88</v>
      </c>
      <c r="B92" s="4" t="s">
        <v>133</v>
      </c>
      <c r="C92" s="4" t="s">
        <v>132</v>
      </c>
      <c r="D92" s="13" t="s">
        <v>339</v>
      </c>
      <c r="E92" s="4" t="s">
        <v>177</v>
      </c>
      <c r="F92" s="10">
        <v>25</v>
      </c>
      <c r="G92" s="10">
        <v>20</v>
      </c>
      <c r="H92" s="10" t="s">
        <v>346</v>
      </c>
      <c r="I92" s="10">
        <v>34</v>
      </c>
      <c r="J92" s="10">
        <v>11</v>
      </c>
      <c r="K92" s="20" t="s">
        <v>346</v>
      </c>
      <c r="L92" s="10">
        <v>30</v>
      </c>
      <c r="M92" s="10">
        <v>15</v>
      </c>
      <c r="N92" s="29">
        <f>SUM(_xlfn.AGGREGATE(14,6,E92:M92/{0,0,1,0,0,1,0,0,1},{1,2}))</f>
        <v>35</v>
      </c>
    </row>
    <row r="93" spans="1:14">
      <c r="A93" s="19">
        <v>89</v>
      </c>
      <c r="B93" s="4" t="s">
        <v>151</v>
      </c>
      <c r="C93" s="4" t="s">
        <v>132</v>
      </c>
      <c r="D93" s="13" t="s">
        <v>340</v>
      </c>
      <c r="E93" s="4" t="s">
        <v>177</v>
      </c>
      <c r="F93" s="10">
        <v>27</v>
      </c>
      <c r="G93" s="10">
        <v>18</v>
      </c>
      <c r="H93" s="10" t="s">
        <v>346</v>
      </c>
      <c r="I93" s="10">
        <v>37</v>
      </c>
      <c r="J93" s="10">
        <v>8</v>
      </c>
      <c r="K93" s="20" t="s">
        <v>346</v>
      </c>
      <c r="L93" s="10">
        <v>28</v>
      </c>
      <c r="M93" s="10">
        <v>17</v>
      </c>
      <c r="N93" s="29">
        <f>SUM(_xlfn.AGGREGATE(14,6,E93:M93/{0,0,1,0,0,1,0,0,1},{1,2}))</f>
        <v>35</v>
      </c>
    </row>
    <row r="94" spans="1:14">
      <c r="A94" s="11">
        <v>90</v>
      </c>
      <c r="B94" s="20" t="s">
        <v>383</v>
      </c>
      <c r="C94" s="4" t="s">
        <v>128</v>
      </c>
      <c r="D94" s="14">
        <v>40452</v>
      </c>
      <c r="E94" s="4" t="s">
        <v>177</v>
      </c>
      <c r="F94" s="4"/>
      <c r="G94" s="4"/>
      <c r="H94" s="4" t="s">
        <v>346</v>
      </c>
      <c r="I94" s="4"/>
      <c r="J94" s="4"/>
      <c r="K94" s="20" t="s">
        <v>346</v>
      </c>
      <c r="L94" s="10">
        <v>16</v>
      </c>
      <c r="M94" s="10">
        <v>35</v>
      </c>
      <c r="N94" s="29">
        <f>SUM(_xlfn.AGGREGATE(14,6,E94:M94/{0,0,1,0,0,1,0,0,1},{1,2}))</f>
        <v>35</v>
      </c>
    </row>
    <row r="95" spans="1:14">
      <c r="A95" s="19">
        <v>91</v>
      </c>
      <c r="B95" s="4" t="s">
        <v>129</v>
      </c>
      <c r="C95" s="4" t="s">
        <v>130</v>
      </c>
      <c r="D95" s="15">
        <v>40594</v>
      </c>
      <c r="E95" s="4" t="s">
        <v>177</v>
      </c>
      <c r="F95" s="10">
        <v>32</v>
      </c>
      <c r="G95" s="10">
        <v>13</v>
      </c>
      <c r="H95" s="10" t="s">
        <v>346</v>
      </c>
      <c r="I95" s="10"/>
      <c r="J95" s="10"/>
      <c r="K95" s="20" t="s">
        <v>346</v>
      </c>
      <c r="L95" s="10">
        <v>26</v>
      </c>
      <c r="M95" s="10">
        <v>19</v>
      </c>
      <c r="N95" s="29">
        <f>SUM(_xlfn.AGGREGATE(14,6,E95:M95/{0,0,1,0,0,1,0,0,1},{1,2}))</f>
        <v>32</v>
      </c>
    </row>
    <row r="96" spans="1:14">
      <c r="A96" s="11">
        <v>92</v>
      </c>
      <c r="B96" s="4" t="s">
        <v>165</v>
      </c>
      <c r="C96" s="4" t="s">
        <v>128</v>
      </c>
      <c r="D96" s="13" t="s">
        <v>336</v>
      </c>
      <c r="E96" s="4" t="s">
        <v>177</v>
      </c>
      <c r="F96" s="10">
        <v>30</v>
      </c>
      <c r="G96" s="10">
        <v>15</v>
      </c>
      <c r="H96" s="10" t="s">
        <v>346</v>
      </c>
      <c r="I96" s="10">
        <v>30</v>
      </c>
      <c r="J96" s="10">
        <v>15</v>
      </c>
      <c r="K96" s="20" t="s">
        <v>346</v>
      </c>
      <c r="L96" s="10">
        <v>35</v>
      </c>
      <c r="M96" s="10">
        <v>10</v>
      </c>
      <c r="N96" s="29">
        <f>SUM(_xlfn.AGGREGATE(14,6,E96:M96/{0,0,1,0,0,1,0,0,1},{1,2}))</f>
        <v>30</v>
      </c>
    </row>
    <row r="97" spans="1:14">
      <c r="A97" s="19">
        <v>93</v>
      </c>
      <c r="B97" s="4" t="s">
        <v>158</v>
      </c>
      <c r="C97" s="4" t="s">
        <v>136</v>
      </c>
      <c r="D97" s="17">
        <v>40647</v>
      </c>
      <c r="E97" s="4" t="s">
        <v>177</v>
      </c>
      <c r="F97" s="10">
        <v>41</v>
      </c>
      <c r="G97" s="10">
        <v>4</v>
      </c>
      <c r="H97" s="10" t="s">
        <v>346</v>
      </c>
      <c r="I97" s="10">
        <v>32</v>
      </c>
      <c r="J97" s="10">
        <v>13</v>
      </c>
      <c r="K97" s="20" t="s">
        <v>346</v>
      </c>
      <c r="L97" s="10">
        <v>31</v>
      </c>
      <c r="M97" s="10">
        <v>14</v>
      </c>
      <c r="N97" s="29">
        <f>SUM(_xlfn.AGGREGATE(14,6,E97:M97/{0,0,1,0,0,1,0,0,1},{1,2}))</f>
        <v>27</v>
      </c>
    </row>
    <row r="98" spans="1:14">
      <c r="A98" s="11">
        <v>94</v>
      </c>
      <c r="B98" s="4" t="s">
        <v>150</v>
      </c>
      <c r="C98" s="4" t="s">
        <v>140</v>
      </c>
      <c r="D98" s="16">
        <v>40536</v>
      </c>
      <c r="E98" s="4" t="s">
        <v>177</v>
      </c>
      <c r="F98" s="10">
        <v>36</v>
      </c>
      <c r="G98" s="10">
        <v>9</v>
      </c>
      <c r="H98" s="10" t="s">
        <v>346</v>
      </c>
      <c r="I98" s="10">
        <v>28</v>
      </c>
      <c r="J98" s="10">
        <v>17</v>
      </c>
      <c r="K98" s="20" t="s">
        <v>346</v>
      </c>
      <c r="L98" s="10"/>
      <c r="M98" s="10"/>
      <c r="N98" s="29">
        <f>SUM(_xlfn.AGGREGATE(14,6,E98:M98/{0,0,1,0,0,1,0,0,1},{1,2}))</f>
        <v>26</v>
      </c>
    </row>
    <row r="99" spans="1:14">
      <c r="A99" s="19">
        <v>95</v>
      </c>
      <c r="B99" s="4" t="s">
        <v>173</v>
      </c>
      <c r="C99" s="4" t="s">
        <v>130</v>
      </c>
      <c r="D99" s="16">
        <v>40681</v>
      </c>
      <c r="E99" s="4" t="s">
        <v>177</v>
      </c>
      <c r="F99" s="10">
        <v>33</v>
      </c>
      <c r="G99" s="10">
        <v>12</v>
      </c>
      <c r="H99" s="10" t="s">
        <v>346</v>
      </c>
      <c r="I99" s="10">
        <v>42</v>
      </c>
      <c r="J99" s="10">
        <v>3</v>
      </c>
      <c r="K99" s="20" t="s">
        <v>346</v>
      </c>
      <c r="L99" s="10">
        <v>33</v>
      </c>
      <c r="M99" s="10">
        <v>12</v>
      </c>
      <c r="N99" s="29">
        <f>SUM(_xlfn.AGGREGATE(14,6,E99:M99/{0,0,1,0,0,1,0,0,1},{1,2}))</f>
        <v>24</v>
      </c>
    </row>
    <row r="100" spans="1:14">
      <c r="A100" s="11">
        <v>96</v>
      </c>
      <c r="B100" s="20" t="s">
        <v>138</v>
      </c>
      <c r="C100" s="4" t="s">
        <v>130</v>
      </c>
      <c r="D100" s="16">
        <v>40688</v>
      </c>
      <c r="E100" s="4" t="s">
        <v>177</v>
      </c>
      <c r="F100" s="10">
        <v>34</v>
      </c>
      <c r="G100" s="10">
        <v>11</v>
      </c>
      <c r="H100" s="10" t="s">
        <v>346</v>
      </c>
      <c r="I100" s="10"/>
      <c r="J100" s="10"/>
      <c r="K100" s="20" t="s">
        <v>346</v>
      </c>
      <c r="L100" s="10">
        <v>34</v>
      </c>
      <c r="M100" s="10">
        <v>11</v>
      </c>
      <c r="N100" s="29">
        <f>SUM(_xlfn.AGGREGATE(14,6,E100:M100/{0,0,1,0,0,1,0,0,1},{1,2}))</f>
        <v>22</v>
      </c>
    </row>
    <row r="101" spans="1:14">
      <c r="A101" s="19">
        <v>97</v>
      </c>
      <c r="B101" s="4" t="s">
        <v>159</v>
      </c>
      <c r="C101" s="4" t="s">
        <v>132</v>
      </c>
      <c r="D101" s="16">
        <v>40541</v>
      </c>
      <c r="E101" s="4" t="s">
        <v>177</v>
      </c>
      <c r="F101" s="10">
        <v>42</v>
      </c>
      <c r="G101" s="10">
        <v>3</v>
      </c>
      <c r="H101" s="10" t="s">
        <v>346</v>
      </c>
      <c r="I101" s="10">
        <v>38</v>
      </c>
      <c r="J101" s="10">
        <v>7</v>
      </c>
      <c r="K101" s="20" t="s">
        <v>346</v>
      </c>
      <c r="L101" s="10">
        <v>32</v>
      </c>
      <c r="M101" s="10">
        <v>13</v>
      </c>
      <c r="N101" s="29">
        <f>SUM(_xlfn.AGGREGATE(14,6,E101:M101/{0,0,1,0,0,1,0,0,1},{1,2}))</f>
        <v>20</v>
      </c>
    </row>
    <row r="102" spans="1:14">
      <c r="A102" s="11">
        <v>98</v>
      </c>
      <c r="B102" s="4" t="s">
        <v>127</v>
      </c>
      <c r="C102" s="4" t="s">
        <v>128</v>
      </c>
      <c r="D102" s="13" t="s">
        <v>328</v>
      </c>
      <c r="E102" s="4" t="s">
        <v>177</v>
      </c>
      <c r="F102" s="10">
        <v>39</v>
      </c>
      <c r="G102" s="10">
        <v>6</v>
      </c>
      <c r="H102" s="10" t="s">
        <v>346</v>
      </c>
      <c r="I102" s="10">
        <v>31</v>
      </c>
      <c r="J102" s="10">
        <v>14</v>
      </c>
      <c r="K102" s="20" t="s">
        <v>346</v>
      </c>
      <c r="L102" s="10"/>
      <c r="M102" s="10"/>
      <c r="N102" s="29">
        <f>SUM(_xlfn.AGGREGATE(14,6,E102:M102/{0,0,1,0,0,1,0,0,1},{1,2}))</f>
        <v>20</v>
      </c>
    </row>
    <row r="103" spans="1:14">
      <c r="A103" s="19">
        <v>99</v>
      </c>
      <c r="B103" s="4" t="s">
        <v>144</v>
      </c>
      <c r="C103" s="4" t="s">
        <v>136</v>
      </c>
      <c r="D103" s="17">
        <v>40072</v>
      </c>
      <c r="E103" s="4" t="s">
        <v>177</v>
      </c>
      <c r="F103" s="10">
        <v>31</v>
      </c>
      <c r="G103" s="10">
        <v>14</v>
      </c>
      <c r="H103" s="10" t="s">
        <v>346</v>
      </c>
      <c r="I103" s="10">
        <v>41</v>
      </c>
      <c r="J103" s="10">
        <v>4</v>
      </c>
      <c r="K103" s="20" t="s">
        <v>346</v>
      </c>
      <c r="L103" s="10"/>
      <c r="M103" s="10"/>
      <c r="N103" s="29">
        <f>SUM(_xlfn.AGGREGATE(14,6,E103:M103/{0,0,1,0,0,1,0,0,1},{1,2}))</f>
        <v>18</v>
      </c>
    </row>
    <row r="104" spans="1:14">
      <c r="A104" s="11">
        <v>100</v>
      </c>
      <c r="B104" s="20" t="s">
        <v>170</v>
      </c>
      <c r="C104" s="4" t="s">
        <v>171</v>
      </c>
      <c r="D104" s="16">
        <v>40263</v>
      </c>
      <c r="E104" s="4" t="s">
        <v>177</v>
      </c>
      <c r="F104" s="10">
        <v>37</v>
      </c>
      <c r="G104" s="10">
        <v>8</v>
      </c>
      <c r="H104" s="10" t="s">
        <v>346</v>
      </c>
      <c r="I104" s="10">
        <v>35</v>
      </c>
      <c r="J104" s="10">
        <v>10</v>
      </c>
      <c r="K104" s="20" t="s">
        <v>346</v>
      </c>
      <c r="L104" s="10"/>
      <c r="M104" s="10"/>
      <c r="N104" s="29">
        <f>SUM(_xlfn.AGGREGATE(14,6,E104:M104/{0,0,1,0,0,1,0,0,1},{1,2}))</f>
        <v>18</v>
      </c>
    </row>
    <row r="105" spans="1:14">
      <c r="A105" s="19">
        <v>101</v>
      </c>
      <c r="B105" s="4" t="s">
        <v>169</v>
      </c>
      <c r="C105" s="4" t="s">
        <v>136</v>
      </c>
      <c r="D105" s="17">
        <v>40397</v>
      </c>
      <c r="E105" s="4" t="s">
        <v>177</v>
      </c>
      <c r="F105" s="10"/>
      <c r="G105" s="10"/>
      <c r="H105" s="10" t="s">
        <v>346</v>
      </c>
      <c r="I105" s="10">
        <v>46</v>
      </c>
      <c r="J105" s="10">
        <v>1</v>
      </c>
      <c r="K105" s="20" t="s">
        <v>346</v>
      </c>
      <c r="L105" s="10">
        <v>29</v>
      </c>
      <c r="M105" s="10">
        <v>16</v>
      </c>
      <c r="N105" s="29">
        <f>SUM(_xlfn.AGGREGATE(14,6,E105:M105/{0,0,1,0,0,1,0,0,1},{1,2}))</f>
        <v>17</v>
      </c>
    </row>
    <row r="106" spans="1:14">
      <c r="A106" s="11">
        <v>102</v>
      </c>
      <c r="B106" s="20" t="s">
        <v>347</v>
      </c>
      <c r="C106" s="4" t="s">
        <v>171</v>
      </c>
      <c r="D106" s="25">
        <v>40493</v>
      </c>
      <c r="E106" s="4" t="s">
        <v>177</v>
      </c>
      <c r="F106" s="4"/>
      <c r="G106" s="4"/>
      <c r="H106" s="10" t="s">
        <v>346</v>
      </c>
      <c r="I106" s="10">
        <v>29</v>
      </c>
      <c r="J106" s="10">
        <v>16</v>
      </c>
      <c r="K106" s="20" t="s">
        <v>346</v>
      </c>
      <c r="L106" s="10"/>
      <c r="M106" s="10"/>
      <c r="N106" s="29">
        <f>SUM(_xlfn.AGGREGATE(14,6,E106:M106/{0,0,1,0,0,1,0,0,1},{1,2}))</f>
        <v>16</v>
      </c>
    </row>
    <row r="107" spans="1:14">
      <c r="A107" s="19">
        <v>103</v>
      </c>
      <c r="B107" s="20" t="s">
        <v>172</v>
      </c>
      <c r="C107" s="4" t="s">
        <v>171</v>
      </c>
      <c r="D107" s="16">
        <v>40263</v>
      </c>
      <c r="E107" s="4" t="s">
        <v>177</v>
      </c>
      <c r="F107" s="10">
        <v>38</v>
      </c>
      <c r="G107" s="10">
        <v>7</v>
      </c>
      <c r="H107" s="10" t="s">
        <v>346</v>
      </c>
      <c r="I107" s="10">
        <v>39</v>
      </c>
      <c r="J107" s="10">
        <v>6</v>
      </c>
      <c r="K107" s="20" t="s">
        <v>346</v>
      </c>
      <c r="L107" s="10"/>
      <c r="M107" s="10"/>
      <c r="N107" s="29">
        <f>SUM(_xlfn.AGGREGATE(14,6,E107:M107/{0,0,1,0,0,1,0,0,1},{1,2}))</f>
        <v>13</v>
      </c>
    </row>
    <row r="108" spans="1:14">
      <c r="A108" s="11">
        <v>104</v>
      </c>
      <c r="B108" s="4" t="s">
        <v>139</v>
      </c>
      <c r="C108" s="4" t="s">
        <v>140</v>
      </c>
      <c r="D108" s="16">
        <v>40118</v>
      </c>
      <c r="E108" s="4" t="s">
        <v>177</v>
      </c>
      <c r="F108" s="10">
        <v>35</v>
      </c>
      <c r="G108" s="10">
        <v>10</v>
      </c>
      <c r="H108" s="10" t="s">
        <v>346</v>
      </c>
      <c r="I108" s="10">
        <v>45</v>
      </c>
      <c r="J108" s="10">
        <v>1</v>
      </c>
      <c r="K108" s="20" t="s">
        <v>346</v>
      </c>
      <c r="L108" s="10"/>
      <c r="M108" s="10"/>
      <c r="N108" s="29">
        <f>SUM(_xlfn.AGGREGATE(14,6,E108:M108/{0,0,1,0,0,1,0,0,1},{1,2}))</f>
        <v>11</v>
      </c>
    </row>
    <row r="109" spans="1:14">
      <c r="A109" s="19">
        <v>105</v>
      </c>
      <c r="B109" s="20" t="s">
        <v>348</v>
      </c>
      <c r="C109" s="4" t="s">
        <v>140</v>
      </c>
      <c r="D109" s="25">
        <v>40310</v>
      </c>
      <c r="E109" s="4" t="s">
        <v>177</v>
      </c>
      <c r="F109" s="4"/>
      <c r="G109" s="4"/>
      <c r="H109" s="10" t="s">
        <v>346</v>
      </c>
      <c r="I109" s="10">
        <v>36</v>
      </c>
      <c r="J109" s="10">
        <v>9</v>
      </c>
      <c r="K109" s="20" t="s">
        <v>346</v>
      </c>
      <c r="L109" s="10"/>
      <c r="M109" s="10"/>
      <c r="N109" s="29">
        <f>SUM(_xlfn.AGGREGATE(14,6,E109:M109/{0,0,1,0,0,1,0,0,1},{1,2}))</f>
        <v>9</v>
      </c>
    </row>
    <row r="110" spans="1:14">
      <c r="A110" s="11">
        <v>106</v>
      </c>
      <c r="B110" s="4" t="s">
        <v>160</v>
      </c>
      <c r="C110" s="4" t="s">
        <v>128</v>
      </c>
      <c r="D110" s="13" t="s">
        <v>332</v>
      </c>
      <c r="E110" s="4" t="s">
        <v>177</v>
      </c>
      <c r="F110" s="10">
        <v>43</v>
      </c>
      <c r="G110" s="10">
        <v>2</v>
      </c>
      <c r="H110" s="10" t="s">
        <v>346</v>
      </c>
      <c r="I110" s="10"/>
      <c r="J110" s="10"/>
      <c r="K110" s="20" t="s">
        <v>346</v>
      </c>
      <c r="L110" s="10"/>
      <c r="M110" s="10"/>
      <c r="N110" s="29">
        <f>SUM(_xlfn.AGGREGATE(14,6,E110:M110/{0,0,1,0,0,1,0,0,1},{1,2}))</f>
        <v>2</v>
      </c>
    </row>
    <row r="111" spans="1:14">
      <c r="A111" s="19">
        <v>107</v>
      </c>
      <c r="B111" s="20" t="s">
        <v>354</v>
      </c>
      <c r="C111" s="4" t="s">
        <v>140</v>
      </c>
      <c r="D111" s="25">
        <v>40297</v>
      </c>
      <c r="E111" s="4" t="s">
        <v>177</v>
      </c>
      <c r="F111" s="4"/>
      <c r="G111" s="4"/>
      <c r="H111" s="10" t="s">
        <v>346</v>
      </c>
      <c r="I111" s="10">
        <v>43</v>
      </c>
      <c r="J111" s="10">
        <v>2</v>
      </c>
      <c r="K111" s="20" t="s">
        <v>346</v>
      </c>
      <c r="L111" s="10"/>
      <c r="M111" s="10"/>
      <c r="N111" s="29">
        <f>SUM(_xlfn.AGGREGATE(14,6,E111:M111/{0,0,1,0,0,1,0,0,1},{1,2}))</f>
        <v>2</v>
      </c>
    </row>
    <row r="112" spans="1:14">
      <c r="A112" s="11">
        <v>108</v>
      </c>
      <c r="B112" s="20" t="s">
        <v>349</v>
      </c>
      <c r="C112" s="4" t="s">
        <v>171</v>
      </c>
      <c r="D112" s="24">
        <v>40321</v>
      </c>
      <c r="E112" s="4" t="s">
        <v>177</v>
      </c>
      <c r="F112" s="4"/>
      <c r="G112" s="4"/>
      <c r="H112" s="10" t="s">
        <v>346</v>
      </c>
      <c r="I112" s="10">
        <v>44</v>
      </c>
      <c r="J112" s="10">
        <v>1</v>
      </c>
      <c r="K112" s="20" t="s">
        <v>346</v>
      </c>
      <c r="L112" s="10"/>
      <c r="M112" s="10"/>
      <c r="N112" s="29">
        <f>SUM(_xlfn.AGGREGATE(14,6,E112:M112/{0,0,1,0,0,1,0,0,1},{1,2}))</f>
        <v>1</v>
      </c>
    </row>
    <row r="113" spans="1:14">
      <c r="A113" s="19">
        <v>109</v>
      </c>
      <c r="B113" s="30" t="s">
        <v>231</v>
      </c>
      <c r="C113" s="30" t="s">
        <v>232</v>
      </c>
      <c r="D113" s="36">
        <v>40281</v>
      </c>
      <c r="E113" s="4" t="s">
        <v>275</v>
      </c>
      <c r="F113" s="10">
        <v>3</v>
      </c>
      <c r="G113" s="10">
        <v>640</v>
      </c>
      <c r="H113" s="10" t="s">
        <v>344</v>
      </c>
      <c r="I113" s="10">
        <v>1</v>
      </c>
      <c r="J113" s="10">
        <v>1000</v>
      </c>
      <c r="K113" s="20" t="s">
        <v>382</v>
      </c>
      <c r="L113" s="10">
        <v>1</v>
      </c>
      <c r="M113" s="10">
        <v>1000</v>
      </c>
      <c r="N113" s="29">
        <f>SUM(_xlfn.AGGREGATE(14,6,E113:M113/{0,0,1,0,0,1,0,0,1},{1,2}))</f>
        <v>2000</v>
      </c>
    </row>
    <row r="114" spans="1:14">
      <c r="A114" s="11">
        <v>110</v>
      </c>
      <c r="B114" s="30" t="s">
        <v>236</v>
      </c>
      <c r="C114" s="30" t="s">
        <v>227</v>
      </c>
      <c r="D114" s="36">
        <v>40457</v>
      </c>
      <c r="E114" s="4" t="s">
        <v>275</v>
      </c>
      <c r="F114" s="10">
        <v>4</v>
      </c>
      <c r="G114" s="10">
        <v>512</v>
      </c>
      <c r="H114" s="10" t="s">
        <v>344</v>
      </c>
      <c r="I114" s="10">
        <v>2</v>
      </c>
      <c r="J114" s="10">
        <v>800</v>
      </c>
      <c r="K114" s="20" t="s">
        <v>382</v>
      </c>
      <c r="L114" s="10">
        <v>2</v>
      </c>
      <c r="M114" s="10">
        <v>800</v>
      </c>
      <c r="N114" s="29">
        <f>SUM(_xlfn.AGGREGATE(14,6,E114:M114/{0,0,1,0,0,1,0,0,1},{1,2}))</f>
        <v>1600</v>
      </c>
    </row>
    <row r="115" spans="1:14">
      <c r="A115" s="19">
        <v>111</v>
      </c>
      <c r="B115" s="30" t="s">
        <v>228</v>
      </c>
      <c r="C115" s="30" t="s">
        <v>220</v>
      </c>
      <c r="D115" s="36">
        <v>40208</v>
      </c>
      <c r="E115" s="4" t="s">
        <v>275</v>
      </c>
      <c r="F115" s="10">
        <v>1</v>
      </c>
      <c r="G115" s="10">
        <v>1000</v>
      </c>
      <c r="H115" s="10" t="s">
        <v>344</v>
      </c>
      <c r="I115" s="10">
        <v>5</v>
      </c>
      <c r="J115" s="10">
        <v>410</v>
      </c>
      <c r="K115" s="20" t="s">
        <v>382</v>
      </c>
      <c r="L115" s="10"/>
      <c r="M115" s="10"/>
      <c r="N115" s="29">
        <f>SUM(_xlfn.AGGREGATE(14,6,E115:M115/{0,0,1,0,0,1,0,0,1},{1,2}))</f>
        <v>1410</v>
      </c>
    </row>
    <row r="116" spans="1:14">
      <c r="A116" s="11">
        <v>112</v>
      </c>
      <c r="B116" s="30" t="s">
        <v>242</v>
      </c>
      <c r="C116" s="30" t="s">
        <v>227</v>
      </c>
      <c r="D116" s="36">
        <v>40451</v>
      </c>
      <c r="E116" s="4" t="s">
        <v>275</v>
      </c>
      <c r="F116" s="10">
        <v>8</v>
      </c>
      <c r="G116" s="10">
        <v>210</v>
      </c>
      <c r="H116" s="10" t="s">
        <v>344</v>
      </c>
      <c r="I116" s="10">
        <v>4</v>
      </c>
      <c r="J116" s="10">
        <v>512</v>
      </c>
      <c r="K116" s="20" t="s">
        <v>382</v>
      </c>
      <c r="L116" s="10">
        <v>5</v>
      </c>
      <c r="M116" s="10">
        <v>410</v>
      </c>
      <c r="N116" s="29">
        <f>SUM(_xlfn.AGGREGATE(14,6,E116:M116/{0,0,1,0,0,1,0,0,1},{1,2}))</f>
        <v>922</v>
      </c>
    </row>
    <row r="117" spans="1:14">
      <c r="A117" s="19">
        <v>113</v>
      </c>
      <c r="B117" s="30" t="s">
        <v>219</v>
      </c>
      <c r="C117" s="30" t="s">
        <v>220</v>
      </c>
      <c r="D117" s="36">
        <v>40147</v>
      </c>
      <c r="E117" s="4" t="s">
        <v>275</v>
      </c>
      <c r="F117" s="10">
        <v>2</v>
      </c>
      <c r="G117" s="10">
        <v>800</v>
      </c>
      <c r="H117" s="10" t="s">
        <v>344</v>
      </c>
      <c r="I117" s="10">
        <v>18</v>
      </c>
      <c r="J117" s="10">
        <v>27</v>
      </c>
      <c r="K117" s="20" t="s">
        <v>382</v>
      </c>
      <c r="L117" s="10"/>
      <c r="M117" s="10"/>
      <c r="N117" s="29">
        <f>SUM(_xlfn.AGGREGATE(14,6,E117:M117/{0,0,1,0,0,1,0,0,1},{1,2}))</f>
        <v>827</v>
      </c>
    </row>
    <row r="118" spans="1:14">
      <c r="A118" s="11">
        <v>114</v>
      </c>
      <c r="B118" s="30" t="s">
        <v>246</v>
      </c>
      <c r="C118" s="30" t="s">
        <v>220</v>
      </c>
      <c r="D118" s="36">
        <v>40073</v>
      </c>
      <c r="E118" s="4" t="s">
        <v>275</v>
      </c>
      <c r="F118" s="10">
        <v>13</v>
      </c>
      <c r="G118" s="10">
        <v>69</v>
      </c>
      <c r="H118" s="10" t="s">
        <v>344</v>
      </c>
      <c r="I118" s="10">
        <v>7</v>
      </c>
      <c r="J118" s="10">
        <v>262</v>
      </c>
      <c r="K118" s="20" t="s">
        <v>382</v>
      </c>
      <c r="L118" s="10">
        <v>4</v>
      </c>
      <c r="M118" s="10">
        <v>512</v>
      </c>
      <c r="N118" s="29">
        <f>SUM(_xlfn.AGGREGATE(14,6,E118:M118/{0,0,1,0,0,1,0,0,1},{1,2}))</f>
        <v>774</v>
      </c>
    </row>
    <row r="119" spans="1:14">
      <c r="A119" s="19">
        <v>115</v>
      </c>
      <c r="B119" s="30" t="s">
        <v>245</v>
      </c>
      <c r="C119" s="30" t="s">
        <v>227</v>
      </c>
      <c r="D119" s="36">
        <v>40084</v>
      </c>
      <c r="E119" s="4" t="s">
        <v>275</v>
      </c>
      <c r="F119" s="10">
        <v>10</v>
      </c>
      <c r="G119" s="10">
        <v>134</v>
      </c>
      <c r="H119" s="10" t="s">
        <v>344</v>
      </c>
      <c r="I119" s="10">
        <v>3</v>
      </c>
      <c r="J119" s="10">
        <v>640</v>
      </c>
      <c r="K119" s="20" t="s">
        <v>382</v>
      </c>
      <c r="L119" s="10"/>
      <c r="M119" s="10"/>
      <c r="N119" s="29">
        <f>SUM(_xlfn.AGGREGATE(14,6,E119:M119/{0,0,1,0,0,1,0,0,1},{1,2}))</f>
        <v>774</v>
      </c>
    </row>
    <row r="120" spans="1:14">
      <c r="A120" s="11">
        <v>116</v>
      </c>
      <c r="B120" s="30" t="s">
        <v>273</v>
      </c>
      <c r="C120" s="30" t="s">
        <v>227</v>
      </c>
      <c r="D120" s="36">
        <v>40086</v>
      </c>
      <c r="E120" s="4" t="s">
        <v>275</v>
      </c>
      <c r="F120" s="10">
        <v>21</v>
      </c>
      <c r="G120" s="10">
        <v>24</v>
      </c>
      <c r="H120" s="10" t="s">
        <v>344</v>
      </c>
      <c r="I120" s="10">
        <v>11</v>
      </c>
      <c r="J120" s="10">
        <v>107</v>
      </c>
      <c r="K120" s="20" t="s">
        <v>382</v>
      </c>
      <c r="L120" s="10">
        <v>3</v>
      </c>
      <c r="M120" s="10">
        <v>640</v>
      </c>
      <c r="N120" s="29">
        <f>SUM(_xlfn.AGGREGATE(14,6,E120:M120/{0,0,1,0,0,1,0,0,1},{1,2}))</f>
        <v>747</v>
      </c>
    </row>
    <row r="121" spans="1:14">
      <c r="A121" s="19">
        <v>117</v>
      </c>
      <c r="B121" s="30" t="s">
        <v>264</v>
      </c>
      <c r="C121" s="30" t="s">
        <v>220</v>
      </c>
      <c r="D121" s="36">
        <v>40281</v>
      </c>
      <c r="E121" s="4" t="s">
        <v>275</v>
      </c>
      <c r="F121" s="10">
        <v>5</v>
      </c>
      <c r="G121" s="10">
        <v>410</v>
      </c>
      <c r="H121" s="10" t="s">
        <v>344</v>
      </c>
      <c r="I121" s="10">
        <v>8</v>
      </c>
      <c r="J121" s="10">
        <v>210</v>
      </c>
      <c r="K121" s="20" t="s">
        <v>382</v>
      </c>
      <c r="L121" s="10"/>
      <c r="M121" s="10"/>
      <c r="N121" s="29">
        <f>SUM(_xlfn.AGGREGATE(14,6,E121:M121/{0,0,1,0,0,1,0,0,1},{1,2}))</f>
        <v>620</v>
      </c>
    </row>
    <row r="122" spans="1:14">
      <c r="A122" s="11">
        <v>118</v>
      </c>
      <c r="B122" s="30" t="s">
        <v>261</v>
      </c>
      <c r="C122" s="30" t="s">
        <v>227</v>
      </c>
      <c r="D122" s="36">
        <v>40373</v>
      </c>
      <c r="E122" s="4" t="s">
        <v>275</v>
      </c>
      <c r="F122" s="10">
        <v>6</v>
      </c>
      <c r="G122" s="10">
        <v>328</v>
      </c>
      <c r="H122" s="10" t="s">
        <v>344</v>
      </c>
      <c r="I122" s="10">
        <v>10</v>
      </c>
      <c r="J122" s="10">
        <v>134</v>
      </c>
      <c r="K122" s="20" t="s">
        <v>382</v>
      </c>
      <c r="L122" s="10">
        <v>9</v>
      </c>
      <c r="M122" s="10">
        <v>168</v>
      </c>
      <c r="N122" s="29">
        <f>SUM(_xlfn.AGGREGATE(14,6,E122:M122/{0,0,1,0,0,1,0,0,1},{1,2}))</f>
        <v>496</v>
      </c>
    </row>
    <row r="123" spans="1:14">
      <c r="A123" s="19">
        <v>119</v>
      </c>
      <c r="B123" s="30" t="s">
        <v>271</v>
      </c>
      <c r="C123" s="30" t="s">
        <v>220</v>
      </c>
      <c r="D123" s="36">
        <v>40184</v>
      </c>
      <c r="E123" s="4" t="s">
        <v>275</v>
      </c>
      <c r="F123" s="10">
        <v>11</v>
      </c>
      <c r="G123" s="10">
        <v>107</v>
      </c>
      <c r="H123" s="10" t="s">
        <v>344</v>
      </c>
      <c r="I123" s="10">
        <v>6</v>
      </c>
      <c r="J123" s="10">
        <v>328</v>
      </c>
      <c r="K123" s="20" t="s">
        <v>382</v>
      </c>
      <c r="L123" s="10"/>
      <c r="M123" s="10"/>
      <c r="N123" s="29">
        <f>SUM(_xlfn.AGGREGATE(14,6,E123:M123/{0,0,1,0,0,1,0,0,1},{1,2}))</f>
        <v>435</v>
      </c>
    </row>
    <row r="124" spans="1:14">
      <c r="A124" s="11">
        <v>120</v>
      </c>
      <c r="B124" s="30" t="s">
        <v>247</v>
      </c>
      <c r="C124" s="30" t="s">
        <v>220</v>
      </c>
      <c r="D124" s="36">
        <v>40597</v>
      </c>
      <c r="E124" s="4" t="s">
        <v>275</v>
      </c>
      <c r="F124" s="10">
        <v>7</v>
      </c>
      <c r="G124" s="10">
        <v>262</v>
      </c>
      <c r="H124" s="10" t="s">
        <v>344</v>
      </c>
      <c r="I124" s="10">
        <v>9</v>
      </c>
      <c r="J124" s="10">
        <v>168</v>
      </c>
      <c r="K124" s="20" t="s">
        <v>382</v>
      </c>
      <c r="L124" s="10"/>
      <c r="M124" s="10"/>
      <c r="N124" s="29">
        <f>SUM(_xlfn.AGGREGATE(14,6,E124:M124/{0,0,1,0,0,1,0,0,1},{1,2}))</f>
        <v>430</v>
      </c>
    </row>
    <row r="125" spans="1:14">
      <c r="A125" s="19">
        <v>121</v>
      </c>
      <c r="B125" s="30" t="s">
        <v>252</v>
      </c>
      <c r="C125" s="30" t="s">
        <v>220</v>
      </c>
      <c r="D125" s="36">
        <v>40214</v>
      </c>
      <c r="E125" s="4" t="s">
        <v>275</v>
      </c>
      <c r="F125" s="10">
        <v>46</v>
      </c>
      <c r="G125" s="10">
        <v>1</v>
      </c>
      <c r="H125" s="10" t="s">
        <v>344</v>
      </c>
      <c r="I125" s="10">
        <v>13</v>
      </c>
      <c r="J125" s="10">
        <v>69</v>
      </c>
      <c r="K125" s="20" t="s">
        <v>382</v>
      </c>
      <c r="L125" s="10">
        <v>6</v>
      </c>
      <c r="M125" s="10">
        <v>328</v>
      </c>
      <c r="N125" s="29">
        <f>SUM(_xlfn.AGGREGATE(14,6,E125:M125/{0,0,1,0,0,1,0,0,1},{1,2}))</f>
        <v>397</v>
      </c>
    </row>
    <row r="126" spans="1:14">
      <c r="A126" s="11">
        <v>122</v>
      </c>
      <c r="B126" s="30" t="s">
        <v>257</v>
      </c>
      <c r="C126" s="30" t="s">
        <v>230</v>
      </c>
      <c r="D126" s="36">
        <v>40492</v>
      </c>
      <c r="E126" s="4" t="s">
        <v>275</v>
      </c>
      <c r="F126" s="10">
        <v>25</v>
      </c>
      <c r="G126" s="10">
        <v>20</v>
      </c>
      <c r="H126" s="10" t="s">
        <v>344</v>
      </c>
      <c r="I126" s="10">
        <v>12</v>
      </c>
      <c r="J126" s="10">
        <v>86</v>
      </c>
      <c r="K126" s="20" t="s">
        <v>382</v>
      </c>
      <c r="L126" s="10">
        <v>7</v>
      </c>
      <c r="M126" s="10">
        <v>262</v>
      </c>
      <c r="N126" s="29">
        <f>SUM(_xlfn.AGGREGATE(14,6,E126:M126/{0,0,1,0,0,1,0,0,1},{1,2}))</f>
        <v>348</v>
      </c>
    </row>
    <row r="127" spans="1:14">
      <c r="A127" s="19">
        <v>123</v>
      </c>
      <c r="B127" s="30" t="s">
        <v>253</v>
      </c>
      <c r="C127" s="30" t="s">
        <v>227</v>
      </c>
      <c r="D127" s="36">
        <v>40361</v>
      </c>
      <c r="E127" s="4" t="s">
        <v>275</v>
      </c>
      <c r="F127" s="10">
        <v>24</v>
      </c>
      <c r="G127" s="10">
        <v>21</v>
      </c>
      <c r="H127" s="10" t="s">
        <v>344</v>
      </c>
      <c r="I127" s="10">
        <v>40</v>
      </c>
      <c r="J127" s="10">
        <v>5</v>
      </c>
      <c r="K127" s="20" t="s">
        <v>382</v>
      </c>
      <c r="L127" s="10">
        <v>8</v>
      </c>
      <c r="M127" s="10">
        <v>210</v>
      </c>
      <c r="N127" s="29">
        <f>SUM(_xlfn.AGGREGATE(14,6,E127:M127/{0,0,1,0,0,1,0,0,1},{1,2}))</f>
        <v>231</v>
      </c>
    </row>
    <row r="128" spans="1:14">
      <c r="A128" s="11">
        <v>124</v>
      </c>
      <c r="B128" s="30" t="s">
        <v>262</v>
      </c>
      <c r="C128" s="30" t="s">
        <v>225</v>
      </c>
      <c r="D128" s="36">
        <v>40047</v>
      </c>
      <c r="E128" s="4" t="s">
        <v>275</v>
      </c>
      <c r="F128" s="10">
        <v>9</v>
      </c>
      <c r="G128" s="10">
        <v>168</v>
      </c>
      <c r="H128" s="10" t="s">
        <v>344</v>
      </c>
      <c r="I128" s="10">
        <v>17</v>
      </c>
      <c r="J128" s="10">
        <v>28</v>
      </c>
      <c r="K128" s="20" t="s">
        <v>382</v>
      </c>
      <c r="L128" s="10"/>
      <c r="M128" s="10"/>
      <c r="N128" s="29">
        <f>SUM(_xlfn.AGGREGATE(14,6,E128:M128/{0,0,1,0,0,1,0,0,1},{1,2}))</f>
        <v>196</v>
      </c>
    </row>
    <row r="129" spans="1:14">
      <c r="A129" s="19">
        <v>125</v>
      </c>
      <c r="B129" s="20" t="s">
        <v>351</v>
      </c>
      <c r="C129" s="4" t="s">
        <v>227</v>
      </c>
      <c r="D129" s="22">
        <v>40039</v>
      </c>
      <c r="E129" s="4" t="s">
        <v>275</v>
      </c>
      <c r="F129" s="4"/>
      <c r="G129" s="4"/>
      <c r="H129" s="10" t="s">
        <v>344</v>
      </c>
      <c r="I129" s="10">
        <v>26</v>
      </c>
      <c r="J129" s="10">
        <v>19</v>
      </c>
      <c r="K129" s="20" t="s">
        <v>382</v>
      </c>
      <c r="L129" s="10">
        <v>10</v>
      </c>
      <c r="M129" s="10">
        <v>134</v>
      </c>
      <c r="N129" s="29">
        <f>SUM(_xlfn.AGGREGATE(14,6,E129:M129/{0,0,1,0,0,1,0,0,1},{1,2}))</f>
        <v>153</v>
      </c>
    </row>
    <row r="130" spans="1:14">
      <c r="A130" s="11">
        <v>126</v>
      </c>
      <c r="B130" s="4" t="s">
        <v>233</v>
      </c>
      <c r="C130" s="4" t="s">
        <v>227</v>
      </c>
      <c r="D130" s="12">
        <v>40394</v>
      </c>
      <c r="E130" s="4" t="s">
        <v>275</v>
      </c>
      <c r="F130" s="10">
        <v>15</v>
      </c>
      <c r="G130" s="10">
        <v>44</v>
      </c>
      <c r="H130" s="10" t="s">
        <v>344</v>
      </c>
      <c r="I130" s="10">
        <v>22</v>
      </c>
      <c r="J130" s="10">
        <v>23</v>
      </c>
      <c r="K130" s="20" t="s">
        <v>382</v>
      </c>
      <c r="L130" s="10">
        <v>11</v>
      </c>
      <c r="M130" s="10">
        <v>107</v>
      </c>
      <c r="N130" s="29">
        <f>SUM(_xlfn.AGGREGATE(14,6,E130:M130/{0,0,1,0,0,1,0,0,1},{1,2}))</f>
        <v>151</v>
      </c>
    </row>
    <row r="131" spans="1:14">
      <c r="A131" s="19">
        <v>127</v>
      </c>
      <c r="B131" s="4" t="s">
        <v>234</v>
      </c>
      <c r="C131" s="4" t="s">
        <v>227</v>
      </c>
      <c r="D131" s="12">
        <v>40074</v>
      </c>
      <c r="E131" s="4" t="s">
        <v>275</v>
      </c>
      <c r="F131" s="10">
        <v>12</v>
      </c>
      <c r="G131" s="10">
        <v>86</v>
      </c>
      <c r="H131" s="10" t="s">
        <v>344</v>
      </c>
      <c r="I131" s="10">
        <v>19</v>
      </c>
      <c r="J131" s="10">
        <v>26</v>
      </c>
      <c r="K131" s="20" t="s">
        <v>382</v>
      </c>
      <c r="L131" s="10">
        <v>30</v>
      </c>
      <c r="M131" s="10">
        <v>15</v>
      </c>
      <c r="N131" s="29">
        <f>SUM(_xlfn.AGGREGATE(14,6,E131:M131/{0,0,1,0,0,1,0,0,1},{1,2}))</f>
        <v>112</v>
      </c>
    </row>
    <row r="132" spans="1:14">
      <c r="A132" s="11">
        <v>128</v>
      </c>
      <c r="B132" s="4" t="s">
        <v>222</v>
      </c>
      <c r="C132" s="4" t="s">
        <v>223</v>
      </c>
      <c r="D132" s="12">
        <v>40296</v>
      </c>
      <c r="E132" s="4" t="s">
        <v>275</v>
      </c>
      <c r="F132" s="10">
        <v>40</v>
      </c>
      <c r="G132" s="10">
        <v>5</v>
      </c>
      <c r="H132" s="10" t="s">
        <v>344</v>
      </c>
      <c r="I132" s="10">
        <v>27</v>
      </c>
      <c r="J132" s="10">
        <v>18</v>
      </c>
      <c r="K132" s="20" t="s">
        <v>382</v>
      </c>
      <c r="L132" s="10">
        <v>13</v>
      </c>
      <c r="M132" s="10">
        <v>69</v>
      </c>
      <c r="N132" s="29">
        <f>SUM(_xlfn.AGGREGATE(14,6,E132:M132/{0,0,1,0,0,1,0,0,1},{1,2}))</f>
        <v>87</v>
      </c>
    </row>
    <row r="133" spans="1:14">
      <c r="A133" s="19">
        <v>129</v>
      </c>
      <c r="B133" s="20" t="s">
        <v>343</v>
      </c>
      <c r="C133" s="4" t="s">
        <v>223</v>
      </c>
      <c r="D133" s="22">
        <v>40505</v>
      </c>
      <c r="E133" s="4" t="s">
        <v>275</v>
      </c>
      <c r="F133" s="4"/>
      <c r="G133" s="4"/>
      <c r="H133" s="10" t="s">
        <v>344</v>
      </c>
      <c r="I133" s="10">
        <v>44</v>
      </c>
      <c r="J133" s="10">
        <v>1</v>
      </c>
      <c r="K133" s="20" t="s">
        <v>382</v>
      </c>
      <c r="L133" s="10">
        <v>12</v>
      </c>
      <c r="M133" s="10">
        <v>86</v>
      </c>
      <c r="N133" s="29">
        <f>SUM(_xlfn.AGGREGATE(14,6,E133:M133/{0,0,1,0,0,1,0,0,1},{1,2}))</f>
        <v>87</v>
      </c>
    </row>
    <row r="134" spans="1:14">
      <c r="A134" s="11">
        <v>130</v>
      </c>
      <c r="B134" s="4" t="s">
        <v>243</v>
      </c>
      <c r="C134" s="4" t="s">
        <v>230</v>
      </c>
      <c r="D134" s="12">
        <v>40615</v>
      </c>
      <c r="E134" s="4" t="s">
        <v>275</v>
      </c>
      <c r="F134" s="10">
        <v>14</v>
      </c>
      <c r="G134" s="10">
        <v>55</v>
      </c>
      <c r="H134" s="10" t="s">
        <v>344</v>
      </c>
      <c r="I134" s="10">
        <v>20</v>
      </c>
      <c r="J134" s="10">
        <v>25</v>
      </c>
      <c r="K134" s="20" t="s">
        <v>382</v>
      </c>
      <c r="L134" s="10"/>
      <c r="M134" s="10"/>
      <c r="N134" s="29">
        <f>SUM(_xlfn.AGGREGATE(14,6,E134:M134/{0,0,1,0,0,1,0,0,1},{1,2}))</f>
        <v>80</v>
      </c>
    </row>
    <row r="135" spans="1:14">
      <c r="A135" s="19">
        <v>131</v>
      </c>
      <c r="B135" s="4" t="s">
        <v>268</v>
      </c>
      <c r="C135" s="4" t="s">
        <v>220</v>
      </c>
      <c r="D135" s="12">
        <v>40386</v>
      </c>
      <c r="E135" s="4" t="s">
        <v>275</v>
      </c>
      <c r="F135" s="10">
        <v>16</v>
      </c>
      <c r="G135" s="10">
        <v>35</v>
      </c>
      <c r="H135" s="10" t="s">
        <v>344</v>
      </c>
      <c r="I135" s="10">
        <v>15</v>
      </c>
      <c r="J135" s="10">
        <v>44</v>
      </c>
      <c r="K135" s="20" t="s">
        <v>382</v>
      </c>
      <c r="L135" s="10"/>
      <c r="M135" s="10"/>
      <c r="N135" s="29">
        <f>SUM(_xlfn.AGGREGATE(14,6,E135:M135/{0,0,1,0,0,1,0,0,1},{1,2}))</f>
        <v>79</v>
      </c>
    </row>
    <row r="136" spans="1:14">
      <c r="A136" s="11">
        <v>132</v>
      </c>
      <c r="B136" s="4" t="s">
        <v>267</v>
      </c>
      <c r="C136" s="4" t="s">
        <v>232</v>
      </c>
      <c r="D136" s="12">
        <v>40261</v>
      </c>
      <c r="E136" s="4" t="s">
        <v>275</v>
      </c>
      <c r="F136" s="10">
        <v>22</v>
      </c>
      <c r="G136" s="10">
        <v>23</v>
      </c>
      <c r="H136" s="10" t="s">
        <v>344</v>
      </c>
      <c r="I136" s="10">
        <v>14</v>
      </c>
      <c r="J136" s="10">
        <v>55</v>
      </c>
      <c r="K136" s="20" t="s">
        <v>382</v>
      </c>
      <c r="L136" s="10"/>
      <c r="M136" s="10"/>
      <c r="N136" s="29">
        <f>SUM(_xlfn.AGGREGATE(14,6,E136:M136/{0,0,1,0,0,1,0,0,1},{1,2}))</f>
        <v>78</v>
      </c>
    </row>
    <row r="137" spans="1:14">
      <c r="A137" s="19">
        <v>133</v>
      </c>
      <c r="B137" s="4" t="s">
        <v>240</v>
      </c>
      <c r="C137" s="4" t="s">
        <v>220</v>
      </c>
      <c r="D137" s="12">
        <v>40397</v>
      </c>
      <c r="E137" s="4" t="s">
        <v>275</v>
      </c>
      <c r="F137" s="10">
        <v>48</v>
      </c>
      <c r="G137" s="10">
        <v>1</v>
      </c>
      <c r="H137" s="10" t="s">
        <v>344</v>
      </c>
      <c r="I137" s="10">
        <v>24</v>
      </c>
      <c r="J137" s="10">
        <v>21</v>
      </c>
      <c r="K137" s="20" t="s">
        <v>382</v>
      </c>
      <c r="L137" s="10">
        <v>15</v>
      </c>
      <c r="M137" s="10">
        <v>44</v>
      </c>
      <c r="N137" s="29">
        <f>SUM(_xlfn.AGGREGATE(14,6,E137:M137/{0,0,1,0,0,1,0,0,1},{1,2}))</f>
        <v>65</v>
      </c>
    </row>
    <row r="138" spans="1:14">
      <c r="A138" s="11">
        <v>134</v>
      </c>
      <c r="B138" s="4" t="s">
        <v>238</v>
      </c>
      <c r="C138" s="4" t="s">
        <v>232</v>
      </c>
      <c r="D138" s="12">
        <v>40626</v>
      </c>
      <c r="E138" s="4" t="s">
        <v>275</v>
      </c>
      <c r="F138" s="10">
        <v>23</v>
      </c>
      <c r="G138" s="10">
        <v>22</v>
      </c>
      <c r="H138" s="10" t="s">
        <v>344</v>
      </c>
      <c r="I138" s="10">
        <v>16</v>
      </c>
      <c r="J138" s="10">
        <v>35</v>
      </c>
      <c r="K138" s="20" t="s">
        <v>382</v>
      </c>
      <c r="L138" s="10">
        <v>17</v>
      </c>
      <c r="M138" s="10">
        <v>28</v>
      </c>
      <c r="N138" s="29">
        <f>SUM(_xlfn.AGGREGATE(14,6,E138:M138/{0,0,1,0,0,1,0,0,1},{1,2}))</f>
        <v>63</v>
      </c>
    </row>
    <row r="139" spans="1:14">
      <c r="A139" s="19">
        <v>135</v>
      </c>
      <c r="B139" s="4" t="s">
        <v>272</v>
      </c>
      <c r="C139" s="4" t="s">
        <v>227</v>
      </c>
      <c r="D139" s="12">
        <v>40024</v>
      </c>
      <c r="E139" s="4" t="s">
        <v>275</v>
      </c>
      <c r="F139" s="10">
        <v>41</v>
      </c>
      <c r="G139" s="10">
        <v>4</v>
      </c>
      <c r="H139" s="10" t="s">
        <v>344</v>
      </c>
      <c r="I139" s="10">
        <v>41</v>
      </c>
      <c r="J139" s="10">
        <v>4</v>
      </c>
      <c r="K139" s="20" t="s">
        <v>382</v>
      </c>
      <c r="L139" s="10">
        <v>14</v>
      </c>
      <c r="M139" s="10">
        <v>55</v>
      </c>
      <c r="N139" s="29">
        <f>SUM(_xlfn.AGGREGATE(14,6,E139:M139/{0,0,1,0,0,1,0,0,1},{1,2}))</f>
        <v>59</v>
      </c>
    </row>
    <row r="140" spans="1:14">
      <c r="A140" s="11">
        <v>136</v>
      </c>
      <c r="B140" s="4" t="s">
        <v>265</v>
      </c>
      <c r="C140" s="4" t="s">
        <v>249</v>
      </c>
      <c r="D140" s="12">
        <v>40299</v>
      </c>
      <c r="E140" s="4" t="s">
        <v>275</v>
      </c>
      <c r="F140" s="10">
        <v>27</v>
      </c>
      <c r="G140" s="10">
        <v>18</v>
      </c>
      <c r="H140" s="10" t="s">
        <v>344</v>
      </c>
      <c r="I140" s="10">
        <v>45</v>
      </c>
      <c r="J140" s="10">
        <v>1</v>
      </c>
      <c r="K140" s="20" t="s">
        <v>382</v>
      </c>
      <c r="L140" s="10">
        <v>16</v>
      </c>
      <c r="M140" s="10">
        <v>35</v>
      </c>
      <c r="N140" s="29">
        <f>SUM(_xlfn.AGGREGATE(14,6,E140:M140/{0,0,1,0,0,1,0,0,1},{1,2}))</f>
        <v>53</v>
      </c>
    </row>
    <row r="141" spans="1:14">
      <c r="A141" s="19">
        <v>137</v>
      </c>
      <c r="B141" s="20" t="s">
        <v>251</v>
      </c>
      <c r="C141" s="4" t="s">
        <v>232</v>
      </c>
      <c r="D141" s="12">
        <v>40290</v>
      </c>
      <c r="E141" s="4" t="s">
        <v>275</v>
      </c>
      <c r="F141" s="10">
        <v>19</v>
      </c>
      <c r="G141" s="10">
        <v>26</v>
      </c>
      <c r="H141" s="10" t="s">
        <v>344</v>
      </c>
      <c r="I141" s="10"/>
      <c r="J141" s="10"/>
      <c r="K141" s="20" t="s">
        <v>382</v>
      </c>
      <c r="L141" s="10">
        <v>18</v>
      </c>
      <c r="M141" s="10">
        <v>27</v>
      </c>
      <c r="N141" s="29">
        <f>SUM(_xlfn.AGGREGATE(14,6,E141:M141/{0,0,1,0,0,1,0,0,1},{1,2}))</f>
        <v>53</v>
      </c>
    </row>
    <row r="142" spans="1:14">
      <c r="A142" s="11">
        <v>138</v>
      </c>
      <c r="B142" s="4" t="s">
        <v>258</v>
      </c>
      <c r="C142" s="4" t="s">
        <v>220</v>
      </c>
      <c r="D142" s="12">
        <v>40650</v>
      </c>
      <c r="E142" s="4" t="s">
        <v>275</v>
      </c>
      <c r="F142" s="10">
        <v>20</v>
      </c>
      <c r="G142" s="10">
        <v>25</v>
      </c>
      <c r="H142" s="10" t="s">
        <v>344</v>
      </c>
      <c r="I142" s="10">
        <v>23</v>
      </c>
      <c r="J142" s="10">
        <v>22</v>
      </c>
      <c r="K142" s="20" t="s">
        <v>382</v>
      </c>
      <c r="L142" s="10"/>
      <c r="M142" s="10"/>
      <c r="N142" s="29">
        <f>SUM(_xlfn.AGGREGATE(14,6,E142:M142/{0,0,1,0,0,1,0,0,1},{1,2}))</f>
        <v>47</v>
      </c>
    </row>
    <row r="143" spans="1:14">
      <c r="A143" s="19">
        <v>139</v>
      </c>
      <c r="B143" s="4" t="s">
        <v>221</v>
      </c>
      <c r="C143" s="4" t="s">
        <v>220</v>
      </c>
      <c r="D143" s="12">
        <v>40525</v>
      </c>
      <c r="E143" s="4" t="s">
        <v>275</v>
      </c>
      <c r="F143" s="10">
        <v>18</v>
      </c>
      <c r="G143" s="10">
        <v>27</v>
      </c>
      <c r="H143" s="10" t="s">
        <v>344</v>
      </c>
      <c r="I143" s="10">
        <v>29</v>
      </c>
      <c r="J143" s="10">
        <v>16</v>
      </c>
      <c r="K143" s="20" t="s">
        <v>382</v>
      </c>
      <c r="L143" s="10"/>
      <c r="M143" s="10"/>
      <c r="N143" s="29">
        <f>SUM(_xlfn.AGGREGATE(14,6,E143:M143/{0,0,1,0,0,1,0,0,1},{1,2}))</f>
        <v>43</v>
      </c>
    </row>
    <row r="144" spans="1:14">
      <c r="A144" s="11">
        <v>140</v>
      </c>
      <c r="B144" s="20" t="s">
        <v>263</v>
      </c>
      <c r="C144" s="4" t="s">
        <v>232</v>
      </c>
      <c r="D144" s="12">
        <v>40266</v>
      </c>
      <c r="E144" s="4" t="s">
        <v>275</v>
      </c>
      <c r="F144" s="10">
        <v>47</v>
      </c>
      <c r="G144" s="10">
        <v>1</v>
      </c>
      <c r="H144" s="10" t="s">
        <v>344</v>
      </c>
      <c r="I144" s="10">
        <v>28</v>
      </c>
      <c r="J144" s="10">
        <v>17</v>
      </c>
      <c r="K144" s="20" t="s">
        <v>382</v>
      </c>
      <c r="L144" s="10">
        <v>21</v>
      </c>
      <c r="M144" s="10">
        <v>24</v>
      </c>
      <c r="N144" s="29">
        <f>SUM(_xlfn.AGGREGATE(14,6,E144:M144/{0,0,1,0,0,1,0,0,1},{1,2}))</f>
        <v>41</v>
      </c>
    </row>
    <row r="145" spans="1:14">
      <c r="A145" s="19">
        <v>141</v>
      </c>
      <c r="B145" s="4" t="s">
        <v>224</v>
      </c>
      <c r="C145" s="4" t="s">
        <v>225</v>
      </c>
      <c r="D145" s="12">
        <v>40499</v>
      </c>
      <c r="E145" s="4" t="s">
        <v>275</v>
      </c>
      <c r="F145" s="10">
        <v>17</v>
      </c>
      <c r="G145" s="10">
        <v>28</v>
      </c>
      <c r="H145" s="10" t="s">
        <v>344</v>
      </c>
      <c r="I145" s="10">
        <v>35</v>
      </c>
      <c r="J145" s="10">
        <v>10</v>
      </c>
      <c r="K145" s="20" t="s">
        <v>382</v>
      </c>
      <c r="L145" s="10"/>
      <c r="M145" s="10"/>
      <c r="N145" s="29">
        <f>SUM(_xlfn.AGGREGATE(14,6,E145:M145/{0,0,1,0,0,1,0,0,1},{1,2}))</f>
        <v>38</v>
      </c>
    </row>
    <row r="146" spans="1:14">
      <c r="A146" s="11">
        <v>142</v>
      </c>
      <c r="B146" s="4" t="s">
        <v>244</v>
      </c>
      <c r="C146" s="4" t="s">
        <v>227</v>
      </c>
      <c r="D146" s="12">
        <v>40708</v>
      </c>
      <c r="E146" s="4" t="s">
        <v>275</v>
      </c>
      <c r="F146" s="10">
        <v>34</v>
      </c>
      <c r="G146" s="10">
        <v>11</v>
      </c>
      <c r="H146" s="10" t="s">
        <v>344</v>
      </c>
      <c r="I146" s="10">
        <v>34</v>
      </c>
      <c r="J146" s="10">
        <v>11</v>
      </c>
      <c r="K146" s="20" t="s">
        <v>382</v>
      </c>
      <c r="L146" s="10">
        <v>22</v>
      </c>
      <c r="M146" s="10">
        <v>23</v>
      </c>
      <c r="N146" s="29">
        <f>SUM(_xlfn.AGGREGATE(14,6,E146:M146/{0,0,1,0,0,1,0,0,1},{1,2}))</f>
        <v>34</v>
      </c>
    </row>
    <row r="147" spans="1:14">
      <c r="A147" s="19">
        <v>143</v>
      </c>
      <c r="B147" s="4" t="s">
        <v>248</v>
      </c>
      <c r="C147" s="4" t="s">
        <v>249</v>
      </c>
      <c r="D147" s="12">
        <v>40644</v>
      </c>
      <c r="E147" s="4" t="s">
        <v>275</v>
      </c>
      <c r="F147" s="10">
        <v>35</v>
      </c>
      <c r="G147" s="10">
        <v>10</v>
      </c>
      <c r="H147" s="10" t="s">
        <v>344</v>
      </c>
      <c r="I147" s="10">
        <v>21</v>
      </c>
      <c r="J147" s="10">
        <v>24</v>
      </c>
      <c r="K147" s="20" t="s">
        <v>382</v>
      </c>
      <c r="L147" s="10"/>
      <c r="M147" s="10"/>
      <c r="N147" s="29">
        <f>SUM(_xlfn.AGGREGATE(14,6,E147:M147/{0,0,1,0,0,1,0,0,1},{1,2}))</f>
        <v>34</v>
      </c>
    </row>
    <row r="148" spans="1:14">
      <c r="A148" s="11">
        <v>144</v>
      </c>
      <c r="B148" s="20" t="s">
        <v>353</v>
      </c>
      <c r="C148" s="4" t="s">
        <v>223</v>
      </c>
      <c r="D148" s="22">
        <v>40327</v>
      </c>
      <c r="E148" s="4" t="s">
        <v>275</v>
      </c>
      <c r="F148" s="4"/>
      <c r="G148" s="4"/>
      <c r="H148" s="10" t="s">
        <v>344</v>
      </c>
      <c r="I148" s="10">
        <v>39</v>
      </c>
      <c r="J148" s="10">
        <v>6</v>
      </c>
      <c r="K148" s="20" t="s">
        <v>382</v>
      </c>
      <c r="L148" s="10">
        <v>19</v>
      </c>
      <c r="M148" s="10">
        <v>26</v>
      </c>
      <c r="N148" s="29">
        <f>SUM(_xlfn.AGGREGATE(14,6,E148:M148/{0,0,1,0,0,1,0,0,1},{1,2}))</f>
        <v>32</v>
      </c>
    </row>
    <row r="149" spans="1:14">
      <c r="A149" s="19">
        <v>145</v>
      </c>
      <c r="B149" s="4" t="s">
        <v>239</v>
      </c>
      <c r="C149" s="4" t="s">
        <v>225</v>
      </c>
      <c r="D149" s="12">
        <v>40313</v>
      </c>
      <c r="E149" s="4" t="s">
        <v>275</v>
      </c>
      <c r="F149" s="10">
        <v>28</v>
      </c>
      <c r="G149" s="10">
        <v>17</v>
      </c>
      <c r="H149" s="10" t="s">
        <v>344</v>
      </c>
      <c r="I149" s="10">
        <v>32</v>
      </c>
      <c r="J149" s="10">
        <v>13</v>
      </c>
      <c r="K149" s="20" t="s">
        <v>382</v>
      </c>
      <c r="L149" s="10"/>
      <c r="M149" s="10"/>
      <c r="N149" s="29">
        <f>SUM(_xlfn.AGGREGATE(14,6,E149:M149/{0,0,1,0,0,1,0,0,1},{1,2}))</f>
        <v>30</v>
      </c>
    </row>
    <row r="150" spans="1:14">
      <c r="A150" s="11">
        <v>146</v>
      </c>
      <c r="B150" s="4" t="s">
        <v>226</v>
      </c>
      <c r="C150" s="4" t="s">
        <v>227</v>
      </c>
      <c r="D150" s="12">
        <v>40401</v>
      </c>
      <c r="E150" s="4" t="s">
        <v>275</v>
      </c>
      <c r="F150" s="10">
        <v>38</v>
      </c>
      <c r="G150" s="10">
        <v>7</v>
      </c>
      <c r="H150" s="10" t="s">
        <v>344</v>
      </c>
      <c r="I150" s="10">
        <v>46</v>
      </c>
      <c r="J150" s="10">
        <v>1</v>
      </c>
      <c r="K150" s="20" t="s">
        <v>382</v>
      </c>
      <c r="L150" s="10">
        <v>23</v>
      </c>
      <c r="M150" s="10">
        <v>22</v>
      </c>
      <c r="N150" s="29">
        <f>SUM(_xlfn.AGGREGATE(14,6,E150:M150/{0,0,1,0,0,1,0,0,1},{1,2}))</f>
        <v>29</v>
      </c>
    </row>
    <row r="151" spans="1:14">
      <c r="A151" s="19">
        <v>147</v>
      </c>
      <c r="B151" s="4" t="s">
        <v>355</v>
      </c>
      <c r="C151" s="4" t="s">
        <v>249</v>
      </c>
      <c r="D151" s="12">
        <v>40657</v>
      </c>
      <c r="E151" s="4" t="s">
        <v>275</v>
      </c>
      <c r="F151" s="10">
        <v>37</v>
      </c>
      <c r="G151" s="10">
        <v>8</v>
      </c>
      <c r="H151" s="10" t="s">
        <v>344</v>
      </c>
      <c r="I151" s="10">
        <v>38</v>
      </c>
      <c r="J151" s="10">
        <v>7</v>
      </c>
      <c r="K151" s="20" t="s">
        <v>382</v>
      </c>
      <c r="L151" s="10">
        <v>24</v>
      </c>
      <c r="M151" s="10">
        <v>21</v>
      </c>
      <c r="N151" s="29">
        <f>SUM(_xlfn.AGGREGATE(14,6,E151:M151/{0,0,1,0,0,1,0,0,1},{1,2}))</f>
        <v>29</v>
      </c>
    </row>
    <row r="152" spans="1:14">
      <c r="A152" s="11">
        <v>148</v>
      </c>
      <c r="B152" s="4" t="s">
        <v>241</v>
      </c>
      <c r="C152" s="4" t="s">
        <v>225</v>
      </c>
      <c r="D152" s="12">
        <v>40458</v>
      </c>
      <c r="E152" s="4" t="s">
        <v>275</v>
      </c>
      <c r="F152" s="10">
        <v>31</v>
      </c>
      <c r="G152" s="10">
        <v>14</v>
      </c>
      <c r="H152" s="10" t="s">
        <v>344</v>
      </c>
      <c r="I152" s="10">
        <v>30</v>
      </c>
      <c r="J152" s="10">
        <v>15</v>
      </c>
      <c r="K152" s="20" t="s">
        <v>382</v>
      </c>
      <c r="L152" s="10"/>
      <c r="M152" s="10"/>
      <c r="N152" s="29">
        <f>SUM(_xlfn.AGGREGATE(14,6,E152:M152/{0,0,1,0,0,1,0,0,1},{1,2}))</f>
        <v>29</v>
      </c>
    </row>
    <row r="153" spans="1:14">
      <c r="A153" s="19">
        <v>149</v>
      </c>
      <c r="B153" s="4" t="s">
        <v>259</v>
      </c>
      <c r="C153" s="4" t="s">
        <v>225</v>
      </c>
      <c r="D153" s="12">
        <v>40364</v>
      </c>
      <c r="E153" s="4" t="s">
        <v>275</v>
      </c>
      <c r="F153" s="10">
        <v>29</v>
      </c>
      <c r="G153" s="10">
        <v>16</v>
      </c>
      <c r="H153" s="10" t="s">
        <v>344</v>
      </c>
      <c r="I153" s="10">
        <v>33</v>
      </c>
      <c r="J153" s="10">
        <v>12</v>
      </c>
      <c r="K153" s="20" t="s">
        <v>382</v>
      </c>
      <c r="L153" s="10"/>
      <c r="M153" s="10"/>
      <c r="N153" s="29">
        <f>SUM(_xlfn.AGGREGATE(14,6,E153:M153/{0,0,1,0,0,1,0,0,1},{1,2}))</f>
        <v>28</v>
      </c>
    </row>
    <row r="154" spans="1:14">
      <c r="A154" s="11">
        <v>150</v>
      </c>
      <c r="B154" s="4" t="s">
        <v>274</v>
      </c>
      <c r="C154" s="4" t="s">
        <v>230</v>
      </c>
      <c r="D154" s="12">
        <v>40571</v>
      </c>
      <c r="E154" s="4" t="s">
        <v>275</v>
      </c>
      <c r="F154" s="10">
        <v>32</v>
      </c>
      <c r="G154" s="10">
        <v>13</v>
      </c>
      <c r="H154" s="10" t="s">
        <v>344</v>
      </c>
      <c r="I154" s="10">
        <v>31</v>
      </c>
      <c r="J154" s="10">
        <v>14</v>
      </c>
      <c r="K154" s="20" t="s">
        <v>382</v>
      </c>
      <c r="L154" s="4"/>
      <c r="M154" s="4"/>
      <c r="N154" s="29">
        <f>SUM(_xlfn.AGGREGATE(14,6,E154:M154/{0,0,1,0,0,1,0,0,1},{1,2}))</f>
        <v>27</v>
      </c>
    </row>
    <row r="155" spans="1:14">
      <c r="A155" s="19">
        <v>151</v>
      </c>
      <c r="B155" s="20" t="s">
        <v>358</v>
      </c>
      <c r="C155" s="4" t="s">
        <v>227</v>
      </c>
      <c r="D155" s="22">
        <v>40668</v>
      </c>
      <c r="E155" s="4" t="s">
        <v>275</v>
      </c>
      <c r="F155" s="4"/>
      <c r="G155" s="4"/>
      <c r="H155" s="10" t="s">
        <v>344</v>
      </c>
      <c r="I155" s="10">
        <v>49</v>
      </c>
      <c r="J155" s="10">
        <v>1</v>
      </c>
      <c r="K155" s="20" t="s">
        <v>382</v>
      </c>
      <c r="L155" s="10">
        <v>20</v>
      </c>
      <c r="M155" s="10">
        <v>25</v>
      </c>
      <c r="N155" s="29">
        <f>SUM(_xlfn.AGGREGATE(14,6,E155:M155/{0,0,1,0,0,1,0,0,1},{1,2}))</f>
        <v>26</v>
      </c>
    </row>
    <row r="156" spans="1:14">
      <c r="A156" s="11">
        <v>152</v>
      </c>
      <c r="B156" s="20" t="s">
        <v>361</v>
      </c>
      <c r="C156" s="4" t="s">
        <v>223</v>
      </c>
      <c r="D156" s="22">
        <v>40695</v>
      </c>
      <c r="E156" s="4" t="s">
        <v>275</v>
      </c>
      <c r="F156" s="4"/>
      <c r="G156" s="4"/>
      <c r="H156" s="10" t="s">
        <v>344</v>
      </c>
      <c r="I156" s="10">
        <v>55</v>
      </c>
      <c r="J156" s="10">
        <v>1</v>
      </c>
      <c r="K156" s="20" t="s">
        <v>382</v>
      </c>
      <c r="L156" s="10">
        <v>25</v>
      </c>
      <c r="M156" s="10">
        <v>20</v>
      </c>
      <c r="N156" s="29">
        <f>SUM(_xlfn.AGGREGATE(14,6,E156:M156/{0,0,1,0,0,1,0,0,1},{1,2}))</f>
        <v>21</v>
      </c>
    </row>
    <row r="157" spans="1:14">
      <c r="A157" s="19">
        <v>153</v>
      </c>
      <c r="B157" s="20" t="s">
        <v>235</v>
      </c>
      <c r="C157" s="4" t="s">
        <v>227</v>
      </c>
      <c r="D157" s="12">
        <v>40099</v>
      </c>
      <c r="E157" s="4" t="s">
        <v>275</v>
      </c>
      <c r="F157" s="10">
        <v>33</v>
      </c>
      <c r="G157" s="10">
        <v>12</v>
      </c>
      <c r="H157" s="10" t="s">
        <v>344</v>
      </c>
      <c r="I157" s="10">
        <v>37</v>
      </c>
      <c r="J157" s="10">
        <v>8</v>
      </c>
      <c r="K157" s="20" t="s">
        <v>382</v>
      </c>
      <c r="L157" s="10"/>
      <c r="M157" s="10"/>
      <c r="N157" s="29">
        <f>SUM(_xlfn.AGGREGATE(14,6,E157:M157/{0,0,1,0,0,1,0,0,1},{1,2}))</f>
        <v>20</v>
      </c>
    </row>
    <row r="158" spans="1:14">
      <c r="A158" s="11">
        <v>154</v>
      </c>
      <c r="B158" s="20" t="s">
        <v>357</v>
      </c>
      <c r="C158" s="4" t="s">
        <v>223</v>
      </c>
      <c r="D158" s="22">
        <v>40551</v>
      </c>
      <c r="E158" s="4" t="s">
        <v>275</v>
      </c>
      <c r="F158" s="4"/>
      <c r="G158" s="4"/>
      <c r="H158" s="10" t="s">
        <v>344</v>
      </c>
      <c r="I158" s="10">
        <v>54</v>
      </c>
      <c r="J158" s="10">
        <v>1</v>
      </c>
      <c r="K158" s="20" t="s">
        <v>382</v>
      </c>
      <c r="L158" s="10">
        <v>26</v>
      </c>
      <c r="M158" s="10">
        <v>19</v>
      </c>
      <c r="N158" s="29">
        <f>SUM(_xlfn.AGGREGATE(14,6,E158:M158/{0,0,1,0,0,1,0,0,1},{1,2}))</f>
        <v>20</v>
      </c>
    </row>
    <row r="159" spans="1:14">
      <c r="A159" s="19">
        <v>155</v>
      </c>
      <c r="B159" s="20" t="s">
        <v>359</v>
      </c>
      <c r="C159" s="4" t="s">
        <v>225</v>
      </c>
      <c r="D159" s="22">
        <v>40185</v>
      </c>
      <c r="E159" s="4" t="s">
        <v>275</v>
      </c>
      <c r="F159" s="4"/>
      <c r="G159" s="4"/>
      <c r="H159" s="10" t="s">
        <v>344</v>
      </c>
      <c r="I159" s="10">
        <v>25</v>
      </c>
      <c r="J159" s="10">
        <v>20</v>
      </c>
      <c r="K159" s="20" t="s">
        <v>382</v>
      </c>
      <c r="L159" s="10"/>
      <c r="M159" s="10"/>
      <c r="N159" s="29">
        <f>SUM(_xlfn.AGGREGATE(14,6,E159:M159/{0,0,1,0,0,1,0,0,1},{1,2}))</f>
        <v>20</v>
      </c>
    </row>
    <row r="160" spans="1:14">
      <c r="A160" s="11">
        <v>156</v>
      </c>
      <c r="B160" s="4" t="s">
        <v>250</v>
      </c>
      <c r="C160" s="4" t="s">
        <v>225</v>
      </c>
      <c r="D160" s="12">
        <v>40115</v>
      </c>
      <c r="E160" s="4" t="s">
        <v>275</v>
      </c>
      <c r="F160" s="10">
        <v>26</v>
      </c>
      <c r="G160" s="10">
        <v>19</v>
      </c>
      <c r="H160" s="10" t="s">
        <v>344</v>
      </c>
      <c r="I160" s="10"/>
      <c r="J160" s="10"/>
      <c r="K160" s="20" t="s">
        <v>382</v>
      </c>
      <c r="L160" s="10"/>
      <c r="M160" s="10"/>
      <c r="N160" s="29">
        <f>SUM(_xlfn.AGGREGATE(14,6,E160:M160/{0,0,1,0,0,1,0,0,1},{1,2}))</f>
        <v>19</v>
      </c>
    </row>
    <row r="161" spans="1:14">
      <c r="A161" s="19">
        <v>157</v>
      </c>
      <c r="B161" s="20" t="s">
        <v>350</v>
      </c>
      <c r="C161" s="4" t="s">
        <v>223</v>
      </c>
      <c r="D161" s="22">
        <v>40597</v>
      </c>
      <c r="E161" s="4" t="s">
        <v>275</v>
      </c>
      <c r="F161" s="4"/>
      <c r="G161" s="4"/>
      <c r="H161" s="10" t="s">
        <v>344</v>
      </c>
      <c r="I161" s="10">
        <v>56</v>
      </c>
      <c r="J161" s="10">
        <v>1</v>
      </c>
      <c r="K161" s="20" t="s">
        <v>382</v>
      </c>
      <c r="L161" s="10">
        <v>27</v>
      </c>
      <c r="M161" s="10">
        <v>18</v>
      </c>
      <c r="N161" s="29">
        <f>SUM(_xlfn.AGGREGATE(14,6,E161:M161/{0,0,1,0,0,1,0,0,1},{1,2}))</f>
        <v>19</v>
      </c>
    </row>
    <row r="162" spans="1:14">
      <c r="A162" s="11">
        <v>158</v>
      </c>
      <c r="B162" s="4" t="s">
        <v>229</v>
      </c>
      <c r="C162" s="4" t="s">
        <v>230</v>
      </c>
      <c r="D162" s="12">
        <v>40290</v>
      </c>
      <c r="E162" s="4" t="s">
        <v>275</v>
      </c>
      <c r="F162" s="10">
        <v>30</v>
      </c>
      <c r="G162" s="10">
        <v>15</v>
      </c>
      <c r="H162" s="10" t="s">
        <v>344</v>
      </c>
      <c r="I162" s="10">
        <v>42</v>
      </c>
      <c r="J162" s="10">
        <v>3</v>
      </c>
      <c r="K162" s="20" t="s">
        <v>382</v>
      </c>
      <c r="L162" s="10"/>
      <c r="M162" s="10"/>
      <c r="N162" s="29">
        <f>SUM(_xlfn.AGGREGATE(14,6,E162:M162/{0,0,1,0,0,1,0,0,1},{1,2}))</f>
        <v>18</v>
      </c>
    </row>
    <row r="163" spans="1:14">
      <c r="A163" s="19">
        <v>159</v>
      </c>
      <c r="B163" s="4" t="s">
        <v>270</v>
      </c>
      <c r="C163" s="4" t="s">
        <v>220</v>
      </c>
      <c r="D163" s="12">
        <v>40234</v>
      </c>
      <c r="E163" s="4" t="s">
        <v>275</v>
      </c>
      <c r="F163" s="10">
        <v>36</v>
      </c>
      <c r="G163" s="10">
        <v>9</v>
      </c>
      <c r="H163" s="10" t="s">
        <v>344</v>
      </c>
      <c r="I163" s="10">
        <v>36</v>
      </c>
      <c r="J163" s="10">
        <v>9</v>
      </c>
      <c r="K163" s="20" t="s">
        <v>382</v>
      </c>
      <c r="L163" s="10"/>
      <c r="M163" s="10"/>
      <c r="N163" s="29">
        <f>SUM(_xlfn.AGGREGATE(14,6,E163:M163/{0,0,1,0,0,1,0,0,1},{1,2}))</f>
        <v>18</v>
      </c>
    </row>
    <row r="164" spans="1:14">
      <c r="A164" s="11">
        <v>160</v>
      </c>
      <c r="B164" s="20" t="s">
        <v>381</v>
      </c>
      <c r="C164" s="4" t="s">
        <v>223</v>
      </c>
      <c r="D164" s="14">
        <v>40247</v>
      </c>
      <c r="E164" s="4" t="s">
        <v>275</v>
      </c>
      <c r="F164" s="4"/>
      <c r="G164" s="4"/>
      <c r="H164" s="10" t="s">
        <v>344</v>
      </c>
      <c r="I164" s="4"/>
      <c r="J164" s="4"/>
      <c r="K164" s="20" t="s">
        <v>382</v>
      </c>
      <c r="L164" s="10">
        <v>28</v>
      </c>
      <c r="M164" s="10">
        <v>17</v>
      </c>
      <c r="N164" s="29">
        <f>SUM(_xlfn.AGGREGATE(14,6,E164:M164/{0,0,1,0,0,1,0,0,1},{1,2}))</f>
        <v>17</v>
      </c>
    </row>
    <row r="165" spans="1:14">
      <c r="A165" s="19">
        <v>161</v>
      </c>
      <c r="B165" s="20" t="s">
        <v>380</v>
      </c>
      <c r="C165" s="4" t="s">
        <v>220</v>
      </c>
      <c r="D165" s="14">
        <v>40454</v>
      </c>
      <c r="E165" s="4" t="s">
        <v>275</v>
      </c>
      <c r="F165" s="4"/>
      <c r="G165" s="4"/>
      <c r="H165" s="10" t="s">
        <v>344</v>
      </c>
      <c r="I165" s="4"/>
      <c r="J165" s="4"/>
      <c r="K165" s="20" t="s">
        <v>382</v>
      </c>
      <c r="L165" s="10">
        <v>29</v>
      </c>
      <c r="M165" s="10">
        <v>16</v>
      </c>
      <c r="N165" s="29">
        <f>SUM(_xlfn.AGGREGATE(14,6,E165:M165/{0,0,1,0,0,1,0,0,1},{1,2}))</f>
        <v>16</v>
      </c>
    </row>
    <row r="166" spans="1:14">
      <c r="A166" s="11">
        <v>162</v>
      </c>
      <c r="B166" s="4" t="s">
        <v>254</v>
      </c>
      <c r="C166" s="4" t="s">
        <v>255</v>
      </c>
      <c r="D166" s="12">
        <v>40452</v>
      </c>
      <c r="E166" s="4" t="s">
        <v>275</v>
      </c>
      <c r="F166" s="10">
        <v>39</v>
      </c>
      <c r="G166" s="10">
        <v>6</v>
      </c>
      <c r="H166" s="10" t="s">
        <v>344</v>
      </c>
      <c r="I166" s="10">
        <v>43</v>
      </c>
      <c r="J166" s="10">
        <v>2</v>
      </c>
      <c r="K166" s="20" t="s">
        <v>382</v>
      </c>
      <c r="L166" s="10"/>
      <c r="M166" s="10"/>
      <c r="N166" s="29">
        <f>SUM(_xlfn.AGGREGATE(14,6,E166:M166/{0,0,1,0,0,1,0,0,1},{1,2}))</f>
        <v>8</v>
      </c>
    </row>
    <row r="167" spans="1:14">
      <c r="A167" s="19">
        <v>163</v>
      </c>
      <c r="B167" s="4" t="s">
        <v>260</v>
      </c>
      <c r="C167" s="4" t="s">
        <v>225</v>
      </c>
      <c r="D167" s="12">
        <v>40187</v>
      </c>
      <c r="E167" s="4" t="s">
        <v>275</v>
      </c>
      <c r="F167" s="10">
        <v>42</v>
      </c>
      <c r="G167" s="10">
        <v>3</v>
      </c>
      <c r="H167" s="10" t="s">
        <v>344</v>
      </c>
      <c r="I167" s="10">
        <v>48</v>
      </c>
      <c r="J167" s="10">
        <v>1</v>
      </c>
      <c r="K167" s="20" t="s">
        <v>382</v>
      </c>
      <c r="L167" s="10"/>
      <c r="M167" s="10"/>
      <c r="N167" s="29">
        <f>SUM(_xlfn.AGGREGATE(14,6,E167:M167/{0,0,1,0,0,1,0,0,1},{1,2}))</f>
        <v>4</v>
      </c>
    </row>
    <row r="168" spans="1:14">
      <c r="A168" s="11">
        <v>164</v>
      </c>
      <c r="B168" s="4" t="s">
        <v>256</v>
      </c>
      <c r="C168" s="4" t="s">
        <v>225</v>
      </c>
      <c r="D168" s="12">
        <v>40611</v>
      </c>
      <c r="E168" s="4" t="s">
        <v>275</v>
      </c>
      <c r="F168" s="10">
        <v>43</v>
      </c>
      <c r="G168" s="10">
        <v>2</v>
      </c>
      <c r="H168" s="10" t="s">
        <v>344</v>
      </c>
      <c r="I168" s="10">
        <v>51</v>
      </c>
      <c r="J168" s="10">
        <v>1</v>
      </c>
      <c r="K168" s="20" t="s">
        <v>382</v>
      </c>
      <c r="L168" s="10"/>
      <c r="M168" s="10"/>
      <c r="N168" s="29">
        <f>SUM(_xlfn.AGGREGATE(14,6,E168:M168/{0,0,1,0,0,1,0,0,1},{1,2}))</f>
        <v>3</v>
      </c>
    </row>
    <row r="169" spans="1:14">
      <c r="A169" s="19">
        <v>165</v>
      </c>
      <c r="B169" s="4" t="s">
        <v>237</v>
      </c>
      <c r="C169" s="4" t="s">
        <v>225</v>
      </c>
      <c r="D169" s="12">
        <v>40140</v>
      </c>
      <c r="E169" s="4" t="s">
        <v>275</v>
      </c>
      <c r="F169" s="10">
        <v>49</v>
      </c>
      <c r="G169" s="10">
        <v>1</v>
      </c>
      <c r="H169" s="10" t="s">
        <v>344</v>
      </c>
      <c r="I169" s="10">
        <v>47</v>
      </c>
      <c r="J169" s="10">
        <v>1</v>
      </c>
      <c r="K169" s="20" t="s">
        <v>382</v>
      </c>
      <c r="L169" s="10"/>
      <c r="M169" s="10"/>
      <c r="N169" s="29">
        <f>SUM(_xlfn.AGGREGATE(14,6,E169:M169/{0,0,1,0,0,1,0,0,1},{1,2}))</f>
        <v>2</v>
      </c>
    </row>
    <row r="170" spans="1:14">
      <c r="A170" s="11">
        <v>166</v>
      </c>
      <c r="B170" s="4" t="s">
        <v>266</v>
      </c>
      <c r="C170" s="4" t="s">
        <v>230</v>
      </c>
      <c r="D170" s="12">
        <v>40489</v>
      </c>
      <c r="E170" s="4" t="s">
        <v>275</v>
      </c>
      <c r="F170" s="10">
        <v>44</v>
      </c>
      <c r="G170" s="10">
        <v>1</v>
      </c>
      <c r="H170" s="10" t="s">
        <v>344</v>
      </c>
      <c r="I170" s="10">
        <v>53</v>
      </c>
      <c r="J170" s="10">
        <v>1</v>
      </c>
      <c r="K170" s="20" t="s">
        <v>382</v>
      </c>
      <c r="L170" s="10"/>
      <c r="M170" s="10"/>
      <c r="N170" s="29">
        <f>SUM(_xlfn.AGGREGATE(14,6,E170:M170/{0,0,1,0,0,1,0,0,1},{1,2}))</f>
        <v>2</v>
      </c>
    </row>
    <row r="171" spans="1:14">
      <c r="A171" s="19">
        <v>167</v>
      </c>
      <c r="B171" s="4" t="s">
        <v>269</v>
      </c>
      <c r="C171" s="4" t="s">
        <v>230</v>
      </c>
      <c r="D171" s="12">
        <v>40117</v>
      </c>
      <c r="E171" s="4" t="s">
        <v>275</v>
      </c>
      <c r="F171" s="10">
        <v>45</v>
      </c>
      <c r="G171" s="10">
        <v>1</v>
      </c>
      <c r="H171" s="10" t="s">
        <v>344</v>
      </c>
      <c r="I171" s="10"/>
      <c r="J171" s="10"/>
      <c r="K171" s="20" t="s">
        <v>382</v>
      </c>
      <c r="L171" s="10"/>
      <c r="M171" s="10"/>
      <c r="N171" s="29">
        <f>SUM(_xlfn.AGGREGATE(14,6,E171:M171/{0,0,1,0,0,1,0,0,1},{1,2}))</f>
        <v>1</v>
      </c>
    </row>
    <row r="172" spans="1:14">
      <c r="A172" s="11">
        <v>168</v>
      </c>
      <c r="B172" s="20" t="s">
        <v>356</v>
      </c>
      <c r="C172" s="4" t="s">
        <v>223</v>
      </c>
      <c r="D172" s="22">
        <v>40551</v>
      </c>
      <c r="E172" s="4" t="s">
        <v>275</v>
      </c>
      <c r="F172" s="4"/>
      <c r="G172" s="4"/>
      <c r="H172" s="10" t="s">
        <v>344</v>
      </c>
      <c r="I172" s="10">
        <v>50</v>
      </c>
      <c r="J172" s="10">
        <v>1</v>
      </c>
      <c r="K172" s="20" t="s">
        <v>382</v>
      </c>
      <c r="L172" s="10"/>
      <c r="M172" s="10"/>
      <c r="N172" s="29">
        <f>SUM(_xlfn.AGGREGATE(14,6,E172:M172/{0,0,1,0,0,1,0,0,1},{1,2}))</f>
        <v>1</v>
      </c>
    </row>
    <row r="173" spans="1:14">
      <c r="A173" s="19">
        <v>169</v>
      </c>
      <c r="B173" s="20" t="s">
        <v>363</v>
      </c>
      <c r="C173" s="4" t="s">
        <v>223</v>
      </c>
      <c r="D173" s="22">
        <v>40283</v>
      </c>
      <c r="E173" s="4" t="s">
        <v>275</v>
      </c>
      <c r="F173" s="4"/>
      <c r="G173" s="4"/>
      <c r="H173" s="10" t="s">
        <v>344</v>
      </c>
      <c r="I173" s="10">
        <v>52</v>
      </c>
      <c r="J173" s="10">
        <v>1</v>
      </c>
      <c r="K173" s="20" t="s">
        <v>382</v>
      </c>
      <c r="L173" s="10"/>
      <c r="M173" s="10"/>
      <c r="N173" s="29">
        <f>SUM(_xlfn.AGGREGATE(14,6,E173:M173/{0,0,1,0,0,1,0,0,1},{1,2}))</f>
        <v>1</v>
      </c>
    </row>
  </sheetData>
  <sortState ref="B5:N174">
    <sortCondition ref="E5:E174"/>
    <sortCondition ref="H5:H174"/>
    <sortCondition ref="K5:K174"/>
    <sortCondition descending="1" ref="N5:N174"/>
  </sortState>
  <mergeCells count="15">
    <mergeCell ref="N1:N3"/>
    <mergeCell ref="E2:G2"/>
    <mergeCell ref="H2:J2"/>
    <mergeCell ref="K2:M2"/>
    <mergeCell ref="E3:E4"/>
    <mergeCell ref="A1:A4"/>
    <mergeCell ref="B1:B4"/>
    <mergeCell ref="C1:C4"/>
    <mergeCell ref="D1:D4"/>
    <mergeCell ref="E1:M1"/>
    <mergeCell ref="K3:K4"/>
    <mergeCell ref="L3:M3"/>
    <mergeCell ref="F3:G3"/>
    <mergeCell ref="H3:H4"/>
    <mergeCell ref="I3:J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opLeftCell="A137" zoomScale="103" zoomScaleNormal="90" workbookViewId="0">
      <selection activeCell="C165" sqref="C165"/>
    </sheetView>
  </sheetViews>
  <sheetFormatPr defaultRowHeight="14.4"/>
  <cols>
    <col min="1" max="1" width="6.88671875" style="2" bestFit="1" customWidth="1"/>
    <col min="2" max="2" width="21.5546875" bestFit="1" customWidth="1"/>
    <col min="3" max="3" width="21.44140625" bestFit="1" customWidth="1"/>
    <col min="4" max="4" width="15.44140625" bestFit="1" customWidth="1"/>
    <col min="5" max="5" width="10.5546875" customWidth="1"/>
    <col min="6" max="10" width="8.88671875" customWidth="1"/>
    <col min="11" max="11" width="9.88671875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6" t="s">
        <v>3</v>
      </c>
      <c r="E1" s="58" t="s">
        <v>4</v>
      </c>
      <c r="F1" s="59"/>
      <c r="G1" s="59"/>
      <c r="H1" s="59"/>
      <c r="I1" s="59"/>
      <c r="J1" s="59"/>
      <c r="K1" s="59"/>
      <c r="L1" s="59"/>
      <c r="M1" s="59"/>
      <c r="N1" s="55" t="s">
        <v>398</v>
      </c>
    </row>
    <row r="2" spans="1:14">
      <c r="A2" s="54"/>
      <c r="B2" s="54"/>
      <c r="C2" s="54"/>
      <c r="D2" s="56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6"/>
      <c r="E3" s="56" t="s">
        <v>11</v>
      </c>
      <c r="F3" s="54" t="s">
        <v>6</v>
      </c>
      <c r="G3" s="54"/>
      <c r="H3" s="56" t="s">
        <v>11</v>
      </c>
      <c r="I3" s="54" t="s">
        <v>6</v>
      </c>
      <c r="J3" s="54"/>
      <c r="K3" s="56" t="s">
        <v>11</v>
      </c>
      <c r="L3" s="54" t="s">
        <v>6</v>
      </c>
      <c r="M3" s="54"/>
      <c r="N3" s="55"/>
    </row>
    <row r="4" spans="1:14">
      <c r="A4" s="54"/>
      <c r="B4" s="54"/>
      <c r="C4" s="54"/>
      <c r="D4" s="56"/>
      <c r="E4" s="56"/>
      <c r="F4" s="28" t="s">
        <v>8</v>
      </c>
      <c r="G4" s="28" t="s">
        <v>9</v>
      </c>
      <c r="H4" s="56"/>
      <c r="I4" s="28" t="s">
        <v>8</v>
      </c>
      <c r="J4" s="28" t="s">
        <v>9</v>
      </c>
      <c r="K4" s="56"/>
      <c r="L4" s="28" t="s">
        <v>8</v>
      </c>
      <c r="M4" s="28" t="s">
        <v>9</v>
      </c>
      <c r="N4" s="28" t="s">
        <v>9</v>
      </c>
    </row>
    <row r="5" spans="1:14">
      <c r="A5" s="11">
        <v>1</v>
      </c>
      <c r="B5" s="30" t="s">
        <v>108</v>
      </c>
      <c r="C5" s="30" t="s">
        <v>20</v>
      </c>
      <c r="D5" s="31">
        <v>40269</v>
      </c>
      <c r="E5" s="4" t="s">
        <v>70</v>
      </c>
      <c r="F5" s="10">
        <v>31</v>
      </c>
      <c r="G5" s="10">
        <v>14</v>
      </c>
      <c r="H5" s="10" t="s">
        <v>345</v>
      </c>
      <c r="I5" s="10">
        <v>1</v>
      </c>
      <c r="J5" s="10">
        <v>1000</v>
      </c>
      <c r="K5" s="4" t="s">
        <v>387</v>
      </c>
      <c r="L5" s="10">
        <v>3</v>
      </c>
      <c r="M5" s="10">
        <v>640</v>
      </c>
      <c r="N5" s="29">
        <f>SUM(_xlfn.AGGREGATE(14,6,E5:M5/{0,0,1,0,0,1,0,0,1},{1,2}))</f>
        <v>1640</v>
      </c>
    </row>
    <row r="6" spans="1:14">
      <c r="A6" s="11">
        <v>2</v>
      </c>
      <c r="B6" s="30" t="s">
        <v>85</v>
      </c>
      <c r="C6" s="30" t="s">
        <v>17</v>
      </c>
      <c r="D6" s="31">
        <v>40083</v>
      </c>
      <c r="E6" s="4" t="s">
        <v>70</v>
      </c>
      <c r="F6" s="10">
        <v>2</v>
      </c>
      <c r="G6" s="10">
        <v>800</v>
      </c>
      <c r="H6" s="10" t="s">
        <v>345</v>
      </c>
      <c r="I6" s="10">
        <v>2</v>
      </c>
      <c r="J6" s="10">
        <v>800</v>
      </c>
      <c r="K6" s="4" t="s">
        <v>387</v>
      </c>
      <c r="L6" s="10">
        <v>11</v>
      </c>
      <c r="M6" s="10">
        <v>107</v>
      </c>
      <c r="N6" s="29">
        <f>SUM(_xlfn.AGGREGATE(14,6,E6:M6/{0,0,1,0,0,1,0,0,1},{1,2}))</f>
        <v>1600</v>
      </c>
    </row>
    <row r="7" spans="1:14">
      <c r="A7" s="11">
        <v>3</v>
      </c>
      <c r="B7" s="30" t="s">
        <v>95</v>
      </c>
      <c r="C7" s="30" t="s">
        <v>26</v>
      </c>
      <c r="D7" s="31">
        <v>40164</v>
      </c>
      <c r="E7" s="4" t="s">
        <v>70</v>
      </c>
      <c r="F7" s="10">
        <v>15</v>
      </c>
      <c r="G7" s="10">
        <v>44</v>
      </c>
      <c r="H7" s="10" t="s">
        <v>345</v>
      </c>
      <c r="I7" s="10">
        <v>4</v>
      </c>
      <c r="J7" s="10">
        <v>512</v>
      </c>
      <c r="K7" s="4" t="s">
        <v>387</v>
      </c>
      <c r="L7" s="10">
        <v>1</v>
      </c>
      <c r="M7" s="10">
        <v>1000</v>
      </c>
      <c r="N7" s="29">
        <f>SUM(_xlfn.AGGREGATE(14,6,E7:M7/{0,0,1,0,0,1,0,0,1},{1,2}))</f>
        <v>1512</v>
      </c>
    </row>
    <row r="8" spans="1:14">
      <c r="A8" s="11">
        <v>4</v>
      </c>
      <c r="B8" s="30" t="s">
        <v>109</v>
      </c>
      <c r="C8" s="30" t="s">
        <v>15</v>
      </c>
      <c r="D8" s="31">
        <v>40137</v>
      </c>
      <c r="E8" s="4" t="s">
        <v>70</v>
      </c>
      <c r="F8" s="10">
        <v>1</v>
      </c>
      <c r="G8" s="10">
        <v>1000</v>
      </c>
      <c r="H8" s="10" t="s">
        <v>345</v>
      </c>
      <c r="I8" s="10">
        <v>6</v>
      </c>
      <c r="J8" s="10">
        <v>328</v>
      </c>
      <c r="K8" s="4" t="s">
        <v>387</v>
      </c>
      <c r="L8" s="10">
        <v>10</v>
      </c>
      <c r="M8" s="10">
        <v>134</v>
      </c>
      <c r="N8" s="29">
        <f>SUM(_xlfn.AGGREGATE(14,6,E8:M8/{0,0,1,0,0,1,0,0,1},{1,2}))</f>
        <v>1328</v>
      </c>
    </row>
    <row r="9" spans="1:14">
      <c r="A9" s="11">
        <v>5</v>
      </c>
      <c r="B9" s="30" t="s">
        <v>111</v>
      </c>
      <c r="C9" s="30" t="s">
        <v>15</v>
      </c>
      <c r="D9" s="31">
        <v>40158</v>
      </c>
      <c r="E9" s="4" t="s">
        <v>70</v>
      </c>
      <c r="F9" s="10">
        <v>12</v>
      </c>
      <c r="G9" s="10">
        <v>86</v>
      </c>
      <c r="H9" s="10" t="s">
        <v>345</v>
      </c>
      <c r="I9" s="10">
        <v>5</v>
      </c>
      <c r="J9" s="10">
        <v>410</v>
      </c>
      <c r="K9" s="4" t="s">
        <v>387</v>
      </c>
      <c r="L9" s="10">
        <v>2</v>
      </c>
      <c r="M9" s="10">
        <v>800</v>
      </c>
      <c r="N9" s="29">
        <f>SUM(_xlfn.AGGREGATE(14,6,E9:M9/{0,0,1,0,0,1,0,0,1},{1,2}))</f>
        <v>1210</v>
      </c>
    </row>
    <row r="10" spans="1:14">
      <c r="A10" s="11">
        <v>6</v>
      </c>
      <c r="B10" s="30" t="s">
        <v>93</v>
      </c>
      <c r="C10" s="30" t="s">
        <v>24</v>
      </c>
      <c r="D10" s="31">
        <v>40340</v>
      </c>
      <c r="E10" s="4" t="s">
        <v>70</v>
      </c>
      <c r="F10" s="10">
        <v>5</v>
      </c>
      <c r="G10" s="10">
        <v>410</v>
      </c>
      <c r="H10" s="10" t="s">
        <v>345</v>
      </c>
      <c r="I10" s="10">
        <v>3</v>
      </c>
      <c r="J10" s="10">
        <v>640</v>
      </c>
      <c r="K10" s="4" t="s">
        <v>387</v>
      </c>
      <c r="L10" s="10">
        <v>5</v>
      </c>
      <c r="M10" s="10">
        <v>410</v>
      </c>
      <c r="N10" s="29">
        <f>SUM(_xlfn.AGGREGATE(14,6,E10:M10/{0,0,1,0,0,1,0,0,1},{1,2}))</f>
        <v>1050</v>
      </c>
    </row>
    <row r="11" spans="1:14">
      <c r="A11" s="11">
        <v>7</v>
      </c>
      <c r="B11" s="30" t="s">
        <v>90</v>
      </c>
      <c r="C11" s="30" t="s">
        <v>15</v>
      </c>
      <c r="D11" s="31">
        <v>40199</v>
      </c>
      <c r="E11" s="4" t="s">
        <v>70</v>
      </c>
      <c r="F11" s="10">
        <v>2</v>
      </c>
      <c r="G11" s="10">
        <v>800</v>
      </c>
      <c r="H11" s="10" t="s">
        <v>345</v>
      </c>
      <c r="I11" s="4"/>
      <c r="J11" s="4"/>
      <c r="K11" s="4" t="s">
        <v>387</v>
      </c>
      <c r="L11" s="10">
        <v>8</v>
      </c>
      <c r="M11" s="10">
        <v>210</v>
      </c>
      <c r="N11" s="29">
        <f>SUM(_xlfn.AGGREGATE(14,6,E11:M11/{0,0,1,0,0,1,0,0,1},{1,2}))</f>
        <v>1010</v>
      </c>
    </row>
    <row r="12" spans="1:14">
      <c r="A12" s="11">
        <v>8</v>
      </c>
      <c r="B12" s="30" t="s">
        <v>114</v>
      </c>
      <c r="C12" s="30" t="s">
        <v>20</v>
      </c>
      <c r="D12" s="31">
        <v>40215</v>
      </c>
      <c r="E12" s="4" t="s">
        <v>70</v>
      </c>
      <c r="F12" s="10">
        <v>27</v>
      </c>
      <c r="G12" s="10">
        <v>18</v>
      </c>
      <c r="H12" s="10" t="s">
        <v>345</v>
      </c>
      <c r="I12" s="10">
        <v>2</v>
      </c>
      <c r="J12" s="10">
        <v>800</v>
      </c>
      <c r="K12" s="4" t="s">
        <v>387</v>
      </c>
      <c r="L12" s="10">
        <v>11</v>
      </c>
      <c r="M12" s="10">
        <v>107</v>
      </c>
      <c r="N12" s="29">
        <f>SUM(_xlfn.AGGREGATE(14,6,E12:M12/{0,0,1,0,0,1,0,0,1},{1,2}))</f>
        <v>907</v>
      </c>
    </row>
    <row r="13" spans="1:14">
      <c r="A13" s="11">
        <v>9</v>
      </c>
      <c r="B13" s="30" t="s">
        <v>107</v>
      </c>
      <c r="C13" s="30" t="s">
        <v>15</v>
      </c>
      <c r="D13" s="31">
        <v>40318</v>
      </c>
      <c r="E13" s="4" t="s">
        <v>70</v>
      </c>
      <c r="F13" s="10">
        <v>6</v>
      </c>
      <c r="G13" s="10">
        <v>328</v>
      </c>
      <c r="H13" s="10" t="s">
        <v>345</v>
      </c>
      <c r="I13" s="10">
        <v>7</v>
      </c>
      <c r="J13" s="10">
        <v>262</v>
      </c>
      <c r="K13" s="4" t="s">
        <v>387</v>
      </c>
      <c r="L13" s="10">
        <v>4</v>
      </c>
      <c r="M13" s="10">
        <v>512</v>
      </c>
      <c r="N13" s="29">
        <f>SUM(_xlfn.AGGREGATE(14,6,E13:M13/{0,0,1,0,0,1,0,0,1},{1,2}))</f>
        <v>840</v>
      </c>
    </row>
    <row r="14" spans="1:14">
      <c r="A14" s="11">
        <v>10</v>
      </c>
      <c r="B14" s="30" t="s">
        <v>97</v>
      </c>
      <c r="C14" s="30" t="s">
        <v>26</v>
      </c>
      <c r="D14" s="31">
        <v>40222</v>
      </c>
      <c r="E14" s="4" t="s">
        <v>70</v>
      </c>
      <c r="F14" s="10">
        <v>3</v>
      </c>
      <c r="G14" s="10">
        <v>640</v>
      </c>
      <c r="H14" s="10" t="s">
        <v>345</v>
      </c>
      <c r="I14" s="10">
        <v>9</v>
      </c>
      <c r="J14" s="10">
        <v>168</v>
      </c>
      <c r="K14" s="4" t="s">
        <v>387</v>
      </c>
      <c r="L14" s="10">
        <v>15</v>
      </c>
      <c r="M14" s="10">
        <v>44</v>
      </c>
      <c r="N14" s="29">
        <f>SUM(_xlfn.AGGREGATE(14,6,E14:M14/{0,0,1,0,0,1,0,0,1},{1,2}))</f>
        <v>808</v>
      </c>
    </row>
    <row r="15" spans="1:14">
      <c r="A15" s="11">
        <v>11</v>
      </c>
      <c r="B15" s="30" t="s">
        <v>102</v>
      </c>
      <c r="C15" s="30" t="s">
        <v>15</v>
      </c>
      <c r="D15" s="31">
        <v>40409</v>
      </c>
      <c r="E15" s="4" t="s">
        <v>70</v>
      </c>
      <c r="F15" s="10">
        <v>4</v>
      </c>
      <c r="G15" s="10">
        <v>512</v>
      </c>
      <c r="H15" s="10" t="s">
        <v>345</v>
      </c>
      <c r="I15" s="10">
        <v>44</v>
      </c>
      <c r="J15" s="10">
        <v>1</v>
      </c>
      <c r="K15" s="4" t="s">
        <v>387</v>
      </c>
      <c r="L15" s="10"/>
      <c r="M15" s="10"/>
      <c r="N15" s="29">
        <f>SUM(_xlfn.AGGREGATE(14,6,E15:M15/{0,0,1,0,0,1,0,0,1},{1,2}))</f>
        <v>513</v>
      </c>
    </row>
    <row r="16" spans="1:14">
      <c r="A16" s="11">
        <v>12</v>
      </c>
      <c r="B16" s="30" t="s">
        <v>125</v>
      </c>
      <c r="C16" s="30" t="s">
        <v>17</v>
      </c>
      <c r="D16" s="31">
        <v>40191</v>
      </c>
      <c r="E16" s="4" t="s">
        <v>70</v>
      </c>
      <c r="F16" s="10">
        <v>50</v>
      </c>
      <c r="G16" s="10">
        <v>1</v>
      </c>
      <c r="H16" s="10" t="s">
        <v>345</v>
      </c>
      <c r="I16" s="10">
        <v>5</v>
      </c>
      <c r="J16" s="10">
        <v>410</v>
      </c>
      <c r="K16" s="4" t="s">
        <v>387</v>
      </c>
      <c r="L16" s="10">
        <v>13</v>
      </c>
      <c r="M16" s="10">
        <v>69</v>
      </c>
      <c r="N16" s="29">
        <f>SUM(_xlfn.AGGREGATE(14,6,E16:M16/{0,0,1,0,0,1,0,0,1},{1,2}))</f>
        <v>479</v>
      </c>
    </row>
    <row r="17" spans="1:14">
      <c r="A17" s="11">
        <v>13</v>
      </c>
      <c r="B17" s="30" t="s">
        <v>78</v>
      </c>
      <c r="C17" s="30" t="s">
        <v>26</v>
      </c>
      <c r="D17" s="31">
        <v>40330</v>
      </c>
      <c r="E17" s="4" t="s">
        <v>70</v>
      </c>
      <c r="F17" s="10">
        <v>16</v>
      </c>
      <c r="G17" s="10">
        <v>35</v>
      </c>
      <c r="H17" s="10" t="s">
        <v>345</v>
      </c>
      <c r="I17" s="10">
        <v>11</v>
      </c>
      <c r="J17" s="10">
        <v>107</v>
      </c>
      <c r="K17" s="4" t="s">
        <v>387</v>
      </c>
      <c r="L17" s="10">
        <v>6</v>
      </c>
      <c r="M17" s="10">
        <v>328</v>
      </c>
      <c r="N17" s="29">
        <f>SUM(_xlfn.AGGREGATE(14,6,E17:M17/{0,0,1,0,0,1,0,0,1},{1,2}))</f>
        <v>435</v>
      </c>
    </row>
    <row r="18" spans="1:14">
      <c r="A18" s="11">
        <v>14</v>
      </c>
      <c r="B18" s="30" t="s">
        <v>76</v>
      </c>
      <c r="C18" s="30" t="s">
        <v>24</v>
      </c>
      <c r="D18" s="31">
        <v>40497</v>
      </c>
      <c r="E18" s="4" t="s">
        <v>70</v>
      </c>
      <c r="F18" s="10">
        <v>7</v>
      </c>
      <c r="G18" s="10">
        <v>262</v>
      </c>
      <c r="H18" s="10" t="s">
        <v>345</v>
      </c>
      <c r="I18" s="10">
        <v>13</v>
      </c>
      <c r="J18" s="10">
        <v>69</v>
      </c>
      <c r="K18" s="4" t="s">
        <v>387</v>
      </c>
      <c r="L18" s="10">
        <v>13</v>
      </c>
      <c r="M18" s="10">
        <v>69</v>
      </c>
      <c r="N18" s="29">
        <f>SUM(_xlfn.AGGREGATE(14,6,E18:M18/{0,0,1,0,0,1,0,0,1},{1,2}))</f>
        <v>331</v>
      </c>
    </row>
    <row r="19" spans="1:14">
      <c r="A19" s="11">
        <v>15</v>
      </c>
      <c r="B19" s="30" t="s">
        <v>98</v>
      </c>
      <c r="C19" s="30" t="s">
        <v>15</v>
      </c>
      <c r="D19" s="31">
        <v>40431</v>
      </c>
      <c r="E19" s="4" t="s">
        <v>70</v>
      </c>
      <c r="F19" s="10">
        <v>8</v>
      </c>
      <c r="G19" s="10">
        <v>210</v>
      </c>
      <c r="H19" s="10" t="s">
        <v>345</v>
      </c>
      <c r="I19" s="10">
        <v>15</v>
      </c>
      <c r="J19" s="10">
        <v>44</v>
      </c>
      <c r="K19" s="4" t="s">
        <v>387</v>
      </c>
      <c r="L19" s="10">
        <v>12</v>
      </c>
      <c r="M19" s="10">
        <v>86</v>
      </c>
      <c r="N19" s="29">
        <f>SUM(_xlfn.AGGREGATE(14,6,E19:M19/{0,0,1,0,0,1,0,0,1},{1,2}))</f>
        <v>296</v>
      </c>
    </row>
    <row r="20" spans="1:14">
      <c r="A20" s="11">
        <v>16</v>
      </c>
      <c r="B20" s="30" t="s">
        <v>119</v>
      </c>
      <c r="C20" s="30" t="s">
        <v>20</v>
      </c>
      <c r="D20" s="31">
        <v>40367</v>
      </c>
      <c r="E20" s="4" t="s">
        <v>70</v>
      </c>
      <c r="F20" s="10">
        <v>33</v>
      </c>
      <c r="G20" s="10">
        <v>12</v>
      </c>
      <c r="H20" s="10" t="s">
        <v>345</v>
      </c>
      <c r="I20" s="4"/>
      <c r="J20" s="4"/>
      <c r="K20" s="4" t="s">
        <v>387</v>
      </c>
      <c r="L20" s="10">
        <v>7</v>
      </c>
      <c r="M20" s="10">
        <v>262</v>
      </c>
      <c r="N20" s="29">
        <f>SUM(_xlfn.AGGREGATE(14,6,E20:M20/{0,0,1,0,0,1,0,0,1},{1,2}))</f>
        <v>274</v>
      </c>
    </row>
    <row r="21" spans="1:14">
      <c r="A21" s="11">
        <v>17</v>
      </c>
      <c r="B21" s="4" t="s">
        <v>115</v>
      </c>
      <c r="C21" s="4" t="s">
        <v>15</v>
      </c>
      <c r="D21" s="5">
        <v>40655</v>
      </c>
      <c r="E21" s="4" t="s">
        <v>70</v>
      </c>
      <c r="F21" s="10">
        <v>9</v>
      </c>
      <c r="G21" s="10">
        <v>168</v>
      </c>
      <c r="H21" s="10" t="s">
        <v>345</v>
      </c>
      <c r="I21" s="10">
        <v>12</v>
      </c>
      <c r="J21" s="10">
        <v>86</v>
      </c>
      <c r="K21" s="4" t="s">
        <v>387</v>
      </c>
      <c r="L21" s="10">
        <v>14</v>
      </c>
      <c r="M21" s="10">
        <v>55</v>
      </c>
      <c r="N21" s="29">
        <f>SUM(_xlfn.AGGREGATE(14,6,E21:M21/{0,0,1,0,0,1,0,0,1},{1,2}))</f>
        <v>254</v>
      </c>
    </row>
    <row r="22" spans="1:14">
      <c r="A22" s="11">
        <v>18</v>
      </c>
      <c r="B22" s="4" t="s">
        <v>91</v>
      </c>
      <c r="C22" s="4" t="s">
        <v>20</v>
      </c>
      <c r="D22" s="5">
        <v>40482</v>
      </c>
      <c r="E22" s="4" t="s">
        <v>70</v>
      </c>
      <c r="F22" s="10">
        <v>13</v>
      </c>
      <c r="G22" s="10">
        <v>69</v>
      </c>
      <c r="H22" s="10" t="s">
        <v>345</v>
      </c>
      <c r="I22" s="10">
        <v>27</v>
      </c>
      <c r="J22" s="10">
        <v>18</v>
      </c>
      <c r="K22" s="4" t="s">
        <v>387</v>
      </c>
      <c r="L22" s="10">
        <v>9</v>
      </c>
      <c r="M22" s="10">
        <v>168</v>
      </c>
      <c r="N22" s="29">
        <f>SUM(_xlfn.AGGREGATE(14,6,E22:M22/{0,0,1,0,0,1,0,0,1},{1,2}))</f>
        <v>237</v>
      </c>
    </row>
    <row r="23" spans="1:14">
      <c r="A23" s="11">
        <v>19</v>
      </c>
      <c r="B23" s="4" t="s">
        <v>126</v>
      </c>
      <c r="C23" s="4" t="s">
        <v>20</v>
      </c>
      <c r="D23" s="5">
        <v>40452</v>
      </c>
      <c r="E23" s="4" t="s">
        <v>70</v>
      </c>
      <c r="F23" s="10">
        <v>32</v>
      </c>
      <c r="G23" s="10">
        <v>13</v>
      </c>
      <c r="H23" s="10" t="s">
        <v>345</v>
      </c>
      <c r="I23" s="10">
        <v>8</v>
      </c>
      <c r="J23" s="10">
        <v>210</v>
      </c>
      <c r="K23" s="4" t="s">
        <v>387</v>
      </c>
      <c r="L23" s="10">
        <v>18</v>
      </c>
      <c r="M23" s="10">
        <v>27</v>
      </c>
      <c r="N23" s="29">
        <f>SUM(_xlfn.AGGREGATE(14,6,E23:M23/{0,0,1,0,0,1,0,0,1},{1,2}))</f>
        <v>237</v>
      </c>
    </row>
    <row r="24" spans="1:14">
      <c r="A24" s="11">
        <v>20</v>
      </c>
      <c r="B24" s="4" t="s">
        <v>79</v>
      </c>
      <c r="C24" s="4" t="s">
        <v>26</v>
      </c>
      <c r="D24" s="5">
        <v>40113</v>
      </c>
      <c r="E24" s="4" t="s">
        <v>70</v>
      </c>
      <c r="F24" s="10">
        <v>10</v>
      </c>
      <c r="G24" s="10">
        <v>134</v>
      </c>
      <c r="H24" s="10" t="s">
        <v>345</v>
      </c>
      <c r="I24" s="10">
        <v>17</v>
      </c>
      <c r="J24" s="10">
        <v>28</v>
      </c>
      <c r="K24" s="4" t="s">
        <v>387</v>
      </c>
      <c r="L24" s="10">
        <v>19</v>
      </c>
      <c r="M24" s="10">
        <v>26</v>
      </c>
      <c r="N24" s="29">
        <f>SUM(_xlfn.AGGREGATE(14,6,E24:M24/{0,0,1,0,0,1,0,0,1},{1,2}))</f>
        <v>162</v>
      </c>
    </row>
    <row r="25" spans="1:14">
      <c r="A25" s="11">
        <v>21</v>
      </c>
      <c r="B25" s="4" t="s">
        <v>92</v>
      </c>
      <c r="C25" s="4" t="s">
        <v>13</v>
      </c>
      <c r="D25" s="5">
        <v>40139</v>
      </c>
      <c r="E25" s="4" t="s">
        <v>70</v>
      </c>
      <c r="F25" s="10">
        <v>23</v>
      </c>
      <c r="G25" s="10">
        <v>22</v>
      </c>
      <c r="H25" s="10" t="s">
        <v>345</v>
      </c>
      <c r="I25" s="10">
        <v>10</v>
      </c>
      <c r="J25" s="10">
        <v>134</v>
      </c>
      <c r="K25" s="4" t="s">
        <v>387</v>
      </c>
      <c r="L25" s="10">
        <v>17</v>
      </c>
      <c r="M25" s="10">
        <v>28</v>
      </c>
      <c r="N25" s="29">
        <f>SUM(_xlfn.AGGREGATE(14,6,E25:M25/{0,0,1,0,0,1,0,0,1},{1,2}))</f>
        <v>162</v>
      </c>
    </row>
    <row r="26" spans="1:14">
      <c r="A26" s="11">
        <v>22</v>
      </c>
      <c r="B26" s="4" t="s">
        <v>89</v>
      </c>
      <c r="C26" s="4" t="s">
        <v>24</v>
      </c>
      <c r="D26" s="5">
        <v>40619</v>
      </c>
      <c r="E26" s="4" t="s">
        <v>70</v>
      </c>
      <c r="F26" s="10">
        <v>11</v>
      </c>
      <c r="G26" s="10">
        <v>107</v>
      </c>
      <c r="H26" s="10" t="s">
        <v>345</v>
      </c>
      <c r="I26" s="10">
        <v>20</v>
      </c>
      <c r="J26" s="10">
        <v>25</v>
      </c>
      <c r="K26" s="4" t="s">
        <v>387</v>
      </c>
      <c r="L26" s="10">
        <v>16</v>
      </c>
      <c r="M26" s="10">
        <v>35</v>
      </c>
      <c r="N26" s="29">
        <f>SUM(_xlfn.AGGREGATE(14,6,E26:M26/{0,0,1,0,0,1,0,0,1},{1,2}))</f>
        <v>142</v>
      </c>
    </row>
    <row r="27" spans="1:14">
      <c r="A27" s="11">
        <v>23</v>
      </c>
      <c r="B27" s="4" t="s">
        <v>80</v>
      </c>
      <c r="C27" s="4" t="s">
        <v>17</v>
      </c>
      <c r="D27" s="5">
        <v>40262</v>
      </c>
      <c r="E27" s="4" t="s">
        <v>70</v>
      </c>
      <c r="F27" s="10">
        <v>14</v>
      </c>
      <c r="G27" s="10">
        <v>55</v>
      </c>
      <c r="H27" s="10" t="s">
        <v>345</v>
      </c>
      <c r="I27" s="10">
        <v>18</v>
      </c>
      <c r="J27" s="10">
        <v>27</v>
      </c>
      <c r="K27" s="4" t="s">
        <v>387</v>
      </c>
      <c r="L27" s="10"/>
      <c r="M27" s="10"/>
      <c r="N27" s="29">
        <f>SUM(_xlfn.AGGREGATE(14,6,E27:M27/{0,0,1,0,0,1,0,0,1},{1,2}))</f>
        <v>82</v>
      </c>
    </row>
    <row r="28" spans="1:14">
      <c r="A28" s="11">
        <v>24</v>
      </c>
      <c r="B28" s="4" t="s">
        <v>77</v>
      </c>
      <c r="C28" s="4" t="s">
        <v>26</v>
      </c>
      <c r="D28" s="5">
        <v>40312</v>
      </c>
      <c r="E28" s="4" t="s">
        <v>70</v>
      </c>
      <c r="F28" s="10">
        <v>28</v>
      </c>
      <c r="G28" s="10">
        <v>17</v>
      </c>
      <c r="H28" s="10" t="s">
        <v>345</v>
      </c>
      <c r="I28" s="10">
        <v>14</v>
      </c>
      <c r="J28" s="10">
        <v>55</v>
      </c>
      <c r="K28" s="4" t="s">
        <v>387</v>
      </c>
      <c r="L28" s="10">
        <v>20</v>
      </c>
      <c r="M28" s="10">
        <v>25</v>
      </c>
      <c r="N28" s="29">
        <f>SUM(_xlfn.AGGREGATE(14,6,E28:M28/{0,0,1,0,0,1,0,0,1},{1,2}))</f>
        <v>80</v>
      </c>
    </row>
    <row r="29" spans="1:14">
      <c r="A29" s="11">
        <v>25</v>
      </c>
      <c r="B29" s="4" t="s">
        <v>120</v>
      </c>
      <c r="C29" s="4" t="s">
        <v>20</v>
      </c>
      <c r="D29" s="5">
        <v>40011</v>
      </c>
      <c r="E29" s="4" t="s">
        <v>70</v>
      </c>
      <c r="F29" s="10">
        <v>14</v>
      </c>
      <c r="G29" s="10">
        <v>55</v>
      </c>
      <c r="H29" s="10" t="s">
        <v>345</v>
      </c>
      <c r="I29" s="10">
        <v>28</v>
      </c>
      <c r="J29" s="10">
        <v>17</v>
      </c>
      <c r="K29" s="4" t="s">
        <v>387</v>
      </c>
      <c r="L29" s="10"/>
      <c r="M29" s="10"/>
      <c r="N29" s="29">
        <f>SUM(_xlfn.AGGREGATE(14,6,E29:M29/{0,0,1,0,0,1,0,0,1},{1,2}))</f>
        <v>72</v>
      </c>
    </row>
    <row r="30" spans="1:14">
      <c r="A30" s="11">
        <v>26</v>
      </c>
      <c r="B30" s="4" t="s">
        <v>103</v>
      </c>
      <c r="C30" s="4" t="s">
        <v>20</v>
      </c>
      <c r="D30" s="5">
        <v>40413</v>
      </c>
      <c r="E30" s="4" t="s">
        <v>70</v>
      </c>
      <c r="F30" s="10">
        <v>24</v>
      </c>
      <c r="G30" s="10">
        <v>21</v>
      </c>
      <c r="H30" s="10" t="s">
        <v>345</v>
      </c>
      <c r="I30" s="10">
        <v>16</v>
      </c>
      <c r="J30" s="10">
        <v>35</v>
      </c>
      <c r="K30" s="4" t="s">
        <v>387</v>
      </c>
      <c r="L30" s="10">
        <v>25</v>
      </c>
      <c r="M30" s="10">
        <v>20</v>
      </c>
      <c r="N30" s="29">
        <f>SUM(_xlfn.AGGREGATE(14,6,E30:M30/{0,0,1,0,0,1,0,0,1},{1,2}))</f>
        <v>56</v>
      </c>
    </row>
    <row r="31" spans="1:14">
      <c r="A31" s="11">
        <v>27</v>
      </c>
      <c r="B31" s="4" t="s">
        <v>74</v>
      </c>
      <c r="C31" s="4" t="s">
        <v>20</v>
      </c>
      <c r="D31" s="5">
        <v>40643</v>
      </c>
      <c r="E31" s="4" t="s">
        <v>70</v>
      </c>
      <c r="F31" s="10">
        <v>20</v>
      </c>
      <c r="G31" s="10">
        <v>25</v>
      </c>
      <c r="H31" s="10" t="s">
        <v>345</v>
      </c>
      <c r="I31" s="10">
        <v>18</v>
      </c>
      <c r="J31" s="10">
        <v>27</v>
      </c>
      <c r="K31" s="4" t="s">
        <v>387</v>
      </c>
      <c r="L31" s="10">
        <v>23</v>
      </c>
      <c r="M31" s="10">
        <v>22</v>
      </c>
      <c r="N31" s="29">
        <f>SUM(_xlfn.AGGREGATE(14,6,E31:M31/{0,0,1,0,0,1,0,0,1},{1,2}))</f>
        <v>52</v>
      </c>
    </row>
    <row r="32" spans="1:14">
      <c r="A32" s="11">
        <v>28</v>
      </c>
      <c r="B32" s="4" t="s">
        <v>105</v>
      </c>
      <c r="C32" s="4" t="s">
        <v>15</v>
      </c>
      <c r="D32" s="5">
        <v>40375</v>
      </c>
      <c r="E32" s="4" t="s">
        <v>70</v>
      </c>
      <c r="F32" s="10">
        <v>17</v>
      </c>
      <c r="G32" s="10">
        <v>28</v>
      </c>
      <c r="H32" s="10" t="s">
        <v>345</v>
      </c>
      <c r="I32" s="10">
        <v>45</v>
      </c>
      <c r="J32" s="10">
        <v>1</v>
      </c>
      <c r="K32" s="4" t="s">
        <v>387</v>
      </c>
      <c r="L32" s="10">
        <v>21</v>
      </c>
      <c r="M32" s="10">
        <v>24</v>
      </c>
      <c r="N32" s="29">
        <f>SUM(_xlfn.AGGREGATE(14,6,E32:M32/{0,0,1,0,0,1,0,0,1},{1,2}))</f>
        <v>52</v>
      </c>
    </row>
    <row r="33" spans="1:14">
      <c r="A33" s="11">
        <v>29</v>
      </c>
      <c r="B33" s="4" t="s">
        <v>82</v>
      </c>
      <c r="C33" s="4" t="s">
        <v>15</v>
      </c>
      <c r="D33" s="5">
        <v>40555</v>
      </c>
      <c r="E33" s="4" t="s">
        <v>70</v>
      </c>
      <c r="F33" s="10">
        <v>18</v>
      </c>
      <c r="G33" s="10">
        <v>27</v>
      </c>
      <c r="H33" s="10" t="s">
        <v>345</v>
      </c>
      <c r="I33" s="10">
        <v>22</v>
      </c>
      <c r="J33" s="10">
        <v>23</v>
      </c>
      <c r="K33" s="4" t="s">
        <v>387</v>
      </c>
      <c r="L33" s="10"/>
      <c r="M33" s="10"/>
      <c r="N33" s="29">
        <f>SUM(_xlfn.AGGREGATE(14,6,E33:M33/{0,0,1,0,0,1,0,0,1},{1,2}))</f>
        <v>50</v>
      </c>
    </row>
    <row r="34" spans="1:14">
      <c r="A34" s="11">
        <v>30</v>
      </c>
      <c r="B34" s="4" t="s">
        <v>100</v>
      </c>
      <c r="C34" s="4" t="s">
        <v>24</v>
      </c>
      <c r="D34" s="5">
        <v>40442</v>
      </c>
      <c r="E34" s="4" t="s">
        <v>70</v>
      </c>
      <c r="F34" s="10">
        <v>19</v>
      </c>
      <c r="G34" s="10">
        <v>26</v>
      </c>
      <c r="H34" s="10" t="s">
        <v>345</v>
      </c>
      <c r="I34" s="10">
        <v>25</v>
      </c>
      <c r="J34" s="10">
        <v>20</v>
      </c>
      <c r="K34" s="4" t="s">
        <v>387</v>
      </c>
      <c r="L34" s="10">
        <v>24</v>
      </c>
      <c r="M34" s="10">
        <v>21</v>
      </c>
      <c r="N34" s="29">
        <f>SUM(_xlfn.AGGREGATE(14,6,E34:M34/{0,0,1,0,0,1,0,0,1},{1,2}))</f>
        <v>47</v>
      </c>
    </row>
    <row r="35" spans="1:14">
      <c r="A35" s="11">
        <v>31</v>
      </c>
      <c r="B35" s="4" t="s">
        <v>88</v>
      </c>
      <c r="C35" s="4" t="s">
        <v>24</v>
      </c>
      <c r="D35" s="5">
        <v>40352</v>
      </c>
      <c r="E35" s="4" t="s">
        <v>70</v>
      </c>
      <c r="F35" s="10">
        <v>22</v>
      </c>
      <c r="G35" s="10">
        <v>23</v>
      </c>
      <c r="H35" s="10" t="s">
        <v>345</v>
      </c>
      <c r="I35" s="10">
        <v>24</v>
      </c>
      <c r="J35" s="10">
        <v>21</v>
      </c>
      <c r="K35" s="4" t="s">
        <v>387</v>
      </c>
      <c r="L35" s="10"/>
      <c r="M35" s="10"/>
      <c r="N35" s="29">
        <f>SUM(_xlfn.AGGREGATE(14,6,E35:M35/{0,0,1,0,0,1,0,0,1},{1,2}))</f>
        <v>44</v>
      </c>
    </row>
    <row r="36" spans="1:14">
      <c r="A36" s="11">
        <v>32</v>
      </c>
      <c r="B36" s="4" t="s">
        <v>123</v>
      </c>
      <c r="C36" s="4" t="s">
        <v>15</v>
      </c>
      <c r="D36" s="5">
        <v>40532</v>
      </c>
      <c r="E36" s="4" t="s">
        <v>70</v>
      </c>
      <c r="F36" s="10">
        <v>26</v>
      </c>
      <c r="G36" s="10">
        <v>19</v>
      </c>
      <c r="H36" s="10" t="s">
        <v>345</v>
      </c>
      <c r="I36" s="10">
        <v>21</v>
      </c>
      <c r="J36" s="10">
        <v>24</v>
      </c>
      <c r="K36" s="4" t="s">
        <v>387</v>
      </c>
      <c r="L36" s="10">
        <v>28</v>
      </c>
      <c r="M36" s="10">
        <v>17</v>
      </c>
      <c r="N36" s="29">
        <f>SUM(_xlfn.AGGREGATE(14,6,E36:M36/{0,0,1,0,0,1,0,0,1},{1,2}))</f>
        <v>43</v>
      </c>
    </row>
    <row r="37" spans="1:14">
      <c r="A37" s="11">
        <v>33</v>
      </c>
      <c r="B37" s="4" t="s">
        <v>110</v>
      </c>
      <c r="C37" s="4" t="s">
        <v>13</v>
      </c>
      <c r="D37" s="5">
        <v>40539</v>
      </c>
      <c r="E37" s="4" t="s">
        <v>70</v>
      </c>
      <c r="F37" s="10">
        <v>21</v>
      </c>
      <c r="G37" s="10">
        <v>24</v>
      </c>
      <c r="H37" s="10" t="s">
        <v>345</v>
      </c>
      <c r="I37" s="10">
        <v>32</v>
      </c>
      <c r="J37" s="10">
        <v>13</v>
      </c>
      <c r="K37" s="4" t="s">
        <v>387</v>
      </c>
      <c r="L37" s="10">
        <v>29</v>
      </c>
      <c r="M37" s="10">
        <v>16</v>
      </c>
      <c r="N37" s="29">
        <f>SUM(_xlfn.AGGREGATE(14,6,E37:M37/{0,0,1,0,0,1,0,0,1},{1,2}))</f>
        <v>40</v>
      </c>
    </row>
    <row r="38" spans="1:14">
      <c r="A38" s="11">
        <v>34</v>
      </c>
      <c r="B38" s="4" t="s">
        <v>106</v>
      </c>
      <c r="C38" s="4" t="s">
        <v>26</v>
      </c>
      <c r="D38" s="5">
        <v>39997</v>
      </c>
      <c r="E38" s="4" t="s">
        <v>70</v>
      </c>
      <c r="F38" s="10">
        <v>30</v>
      </c>
      <c r="G38" s="10">
        <v>15</v>
      </c>
      <c r="H38" s="10" t="s">
        <v>345</v>
      </c>
      <c r="I38" s="10">
        <v>23</v>
      </c>
      <c r="J38" s="10">
        <v>22</v>
      </c>
      <c r="K38" s="4" t="s">
        <v>387</v>
      </c>
      <c r="L38" s="10">
        <v>42</v>
      </c>
      <c r="M38" s="10">
        <v>3</v>
      </c>
      <c r="N38" s="29">
        <f>SUM(_xlfn.AGGREGATE(14,6,E38:M38/{0,0,1,0,0,1,0,0,1},{1,2}))</f>
        <v>37</v>
      </c>
    </row>
    <row r="39" spans="1:14">
      <c r="A39" s="11">
        <v>35</v>
      </c>
      <c r="B39" s="4" t="s">
        <v>112</v>
      </c>
      <c r="C39" s="4" t="s">
        <v>20</v>
      </c>
      <c r="D39" s="5">
        <v>40079</v>
      </c>
      <c r="E39" s="4" t="s">
        <v>70</v>
      </c>
      <c r="F39" s="10">
        <v>34</v>
      </c>
      <c r="G39" s="10">
        <v>11</v>
      </c>
      <c r="H39" s="10" t="s">
        <v>345</v>
      </c>
      <c r="I39" s="10">
        <v>19</v>
      </c>
      <c r="J39" s="10">
        <v>26</v>
      </c>
      <c r="K39" s="4" t="s">
        <v>387</v>
      </c>
      <c r="L39" s="10"/>
      <c r="M39" s="10"/>
      <c r="N39" s="29">
        <f>SUM(_xlfn.AGGREGATE(14,6,E39:M39/{0,0,1,0,0,1,0,0,1},{1,2}))</f>
        <v>37</v>
      </c>
    </row>
    <row r="40" spans="1:14">
      <c r="A40" s="11">
        <v>36</v>
      </c>
      <c r="B40" s="4" t="s">
        <v>104</v>
      </c>
      <c r="C40" s="4" t="s">
        <v>20</v>
      </c>
      <c r="D40" s="5">
        <v>40492</v>
      </c>
      <c r="E40" s="4" t="s">
        <v>70</v>
      </c>
      <c r="F40" s="10">
        <v>29</v>
      </c>
      <c r="G40" s="10">
        <v>16</v>
      </c>
      <c r="H40" s="10" t="s">
        <v>345</v>
      </c>
      <c r="I40" s="4"/>
      <c r="J40" s="4"/>
      <c r="K40" s="4" t="s">
        <v>387</v>
      </c>
      <c r="L40" s="10">
        <v>26</v>
      </c>
      <c r="M40" s="10">
        <v>19</v>
      </c>
      <c r="N40" s="29">
        <f>SUM(_xlfn.AGGREGATE(14,6,E40:M40/{0,0,1,0,0,1,0,0,1},{1,2}))</f>
        <v>35</v>
      </c>
    </row>
    <row r="41" spans="1:14">
      <c r="A41" s="11">
        <v>37</v>
      </c>
      <c r="B41" s="4" t="s">
        <v>83</v>
      </c>
      <c r="C41" s="4" t="s">
        <v>17</v>
      </c>
      <c r="D41" s="5">
        <v>40379</v>
      </c>
      <c r="E41" s="4" t="s">
        <v>70</v>
      </c>
      <c r="F41" s="10">
        <v>50</v>
      </c>
      <c r="G41" s="10">
        <v>1</v>
      </c>
      <c r="H41" s="10" t="s">
        <v>345</v>
      </c>
      <c r="I41" s="10">
        <v>24</v>
      </c>
      <c r="J41" s="10">
        <v>21</v>
      </c>
      <c r="K41" s="4" t="s">
        <v>387</v>
      </c>
      <c r="L41" s="10">
        <v>34</v>
      </c>
      <c r="M41" s="10">
        <v>11</v>
      </c>
      <c r="N41" s="29">
        <f>SUM(_xlfn.AGGREGATE(14,6,E41:M41/{0,0,1,0,0,1,0,0,1},{1,2}))</f>
        <v>32</v>
      </c>
    </row>
    <row r="42" spans="1:14">
      <c r="A42" s="11">
        <v>38</v>
      </c>
      <c r="B42" s="4" t="s">
        <v>117</v>
      </c>
      <c r="C42" s="4" t="s">
        <v>24</v>
      </c>
      <c r="D42" s="5">
        <v>40363</v>
      </c>
      <c r="E42" s="4" t="s">
        <v>70</v>
      </c>
      <c r="F42" s="10">
        <v>38</v>
      </c>
      <c r="G42" s="10">
        <v>7</v>
      </c>
      <c r="H42" s="10" t="s">
        <v>345</v>
      </c>
      <c r="I42" s="10">
        <v>33</v>
      </c>
      <c r="J42" s="10">
        <v>12</v>
      </c>
      <c r="K42" s="4" t="s">
        <v>387</v>
      </c>
      <c r="L42" s="10">
        <v>27</v>
      </c>
      <c r="M42" s="10">
        <v>18</v>
      </c>
      <c r="N42" s="29">
        <f>SUM(_xlfn.AGGREGATE(14,6,E42:M42/{0,0,1,0,0,1,0,0,1},{1,2}))</f>
        <v>30</v>
      </c>
    </row>
    <row r="43" spans="1:14">
      <c r="A43" s="11">
        <v>39</v>
      </c>
      <c r="B43" s="4" t="s">
        <v>71</v>
      </c>
      <c r="C43" s="4" t="s">
        <v>22</v>
      </c>
      <c r="D43" s="5">
        <v>40029</v>
      </c>
      <c r="E43" s="4" t="s">
        <v>70</v>
      </c>
      <c r="F43" s="10">
        <v>35</v>
      </c>
      <c r="G43" s="10">
        <v>10</v>
      </c>
      <c r="H43" s="10" t="s">
        <v>345</v>
      </c>
      <c r="I43" s="10">
        <v>31</v>
      </c>
      <c r="J43" s="10">
        <v>14</v>
      </c>
      <c r="K43" s="4" t="s">
        <v>387</v>
      </c>
      <c r="L43" s="10">
        <v>31</v>
      </c>
      <c r="M43" s="10">
        <v>14</v>
      </c>
      <c r="N43" s="29">
        <f>SUM(_xlfn.AGGREGATE(14,6,E43:M43/{0,0,1,0,0,1,0,0,1},{1,2}))</f>
        <v>28</v>
      </c>
    </row>
    <row r="44" spans="1:14">
      <c r="A44" s="11">
        <v>40</v>
      </c>
      <c r="B44" s="4" t="s">
        <v>113</v>
      </c>
      <c r="C44" s="4" t="s">
        <v>17</v>
      </c>
      <c r="D44" s="5">
        <v>40563</v>
      </c>
      <c r="E44" s="4" t="s">
        <v>70</v>
      </c>
      <c r="F44" s="10">
        <v>18</v>
      </c>
      <c r="G44" s="10">
        <v>27</v>
      </c>
      <c r="H44" s="10" t="s">
        <v>345</v>
      </c>
      <c r="I44" s="4"/>
      <c r="J44" s="4"/>
      <c r="K44" s="4" t="s">
        <v>387</v>
      </c>
      <c r="L44" s="10"/>
      <c r="M44" s="10"/>
      <c r="N44" s="29">
        <f>SUM(_xlfn.AGGREGATE(14,6,E44:M44/{0,0,1,0,0,1,0,0,1},{1,2}))</f>
        <v>27</v>
      </c>
    </row>
    <row r="45" spans="1:14">
      <c r="A45" s="11">
        <v>41</v>
      </c>
      <c r="B45" s="4" t="s">
        <v>87</v>
      </c>
      <c r="C45" s="4" t="s">
        <v>15</v>
      </c>
      <c r="D45" s="5">
        <v>40015</v>
      </c>
      <c r="E45" s="4" t="s">
        <v>70</v>
      </c>
      <c r="F45" s="10">
        <v>25</v>
      </c>
      <c r="G45" s="10">
        <v>20</v>
      </c>
      <c r="H45" s="10" t="s">
        <v>345</v>
      </c>
      <c r="I45" s="10">
        <v>39</v>
      </c>
      <c r="J45" s="10">
        <v>6</v>
      </c>
      <c r="K45" s="4" t="s">
        <v>387</v>
      </c>
      <c r="L45" s="10"/>
      <c r="M45" s="10"/>
      <c r="N45" s="29">
        <f>SUM(_xlfn.AGGREGATE(14,6,E45:M45/{0,0,1,0,0,1,0,0,1},{1,2}))</f>
        <v>26</v>
      </c>
    </row>
    <row r="46" spans="1:14">
      <c r="A46" s="11">
        <v>42</v>
      </c>
      <c r="B46" s="4" t="s">
        <v>75</v>
      </c>
      <c r="C46" s="4" t="s">
        <v>13</v>
      </c>
      <c r="D46" s="5">
        <v>40397</v>
      </c>
      <c r="E46" s="4" t="s">
        <v>70</v>
      </c>
      <c r="F46" s="10">
        <v>50</v>
      </c>
      <c r="G46" s="10">
        <v>1</v>
      </c>
      <c r="H46" s="10" t="s">
        <v>345</v>
      </c>
      <c r="I46" s="10">
        <v>46</v>
      </c>
      <c r="J46" s="10">
        <v>1</v>
      </c>
      <c r="K46" s="4" t="s">
        <v>387</v>
      </c>
      <c r="L46" s="10">
        <v>22</v>
      </c>
      <c r="M46" s="10">
        <v>23</v>
      </c>
      <c r="N46" s="29">
        <f>SUM(_xlfn.AGGREGATE(14,6,E46:M46/{0,0,1,0,0,1,0,0,1},{1,2}))</f>
        <v>24</v>
      </c>
    </row>
    <row r="47" spans="1:14">
      <c r="A47" s="11">
        <v>43</v>
      </c>
      <c r="B47" s="4" t="s">
        <v>86</v>
      </c>
      <c r="C47" s="4" t="s">
        <v>20</v>
      </c>
      <c r="D47" s="5">
        <v>40715</v>
      </c>
      <c r="E47" s="4" t="s">
        <v>70</v>
      </c>
      <c r="F47" s="10">
        <v>40</v>
      </c>
      <c r="G47" s="10">
        <v>5</v>
      </c>
      <c r="H47" s="10" t="s">
        <v>345</v>
      </c>
      <c r="I47" s="10">
        <v>26</v>
      </c>
      <c r="J47" s="10">
        <v>19</v>
      </c>
      <c r="K47" s="4" t="s">
        <v>387</v>
      </c>
      <c r="L47" s="10"/>
      <c r="M47" s="10"/>
      <c r="N47" s="29">
        <f>SUM(_xlfn.AGGREGATE(14,6,E47:M47/{0,0,1,0,0,1,0,0,1},{1,2}))</f>
        <v>24</v>
      </c>
    </row>
    <row r="48" spans="1:14">
      <c r="A48" s="11">
        <v>44</v>
      </c>
      <c r="B48" s="4" t="s">
        <v>121</v>
      </c>
      <c r="C48" s="4" t="s">
        <v>22</v>
      </c>
      <c r="D48" s="5">
        <v>40619</v>
      </c>
      <c r="E48" s="4" t="s">
        <v>70</v>
      </c>
      <c r="F48" s="10">
        <v>37</v>
      </c>
      <c r="G48" s="10">
        <v>8</v>
      </c>
      <c r="H48" s="10" t="s">
        <v>345</v>
      </c>
      <c r="I48" s="10">
        <v>30</v>
      </c>
      <c r="J48" s="10">
        <v>15</v>
      </c>
      <c r="K48" s="4" t="s">
        <v>387</v>
      </c>
      <c r="L48" s="10">
        <v>40</v>
      </c>
      <c r="M48" s="10">
        <v>5</v>
      </c>
      <c r="N48" s="29">
        <f>SUM(_xlfn.AGGREGATE(14,6,E48:M48/{0,0,1,0,0,1,0,0,1},{1,2}))</f>
        <v>23</v>
      </c>
    </row>
    <row r="49" spans="1:14">
      <c r="A49" s="11">
        <v>45</v>
      </c>
      <c r="B49" s="4" t="s">
        <v>81</v>
      </c>
      <c r="C49" s="4" t="s">
        <v>24</v>
      </c>
      <c r="D49" s="5">
        <v>40173</v>
      </c>
      <c r="E49" s="4" t="s">
        <v>70</v>
      </c>
      <c r="F49" s="10">
        <v>50</v>
      </c>
      <c r="G49" s="10">
        <v>1</v>
      </c>
      <c r="H49" s="10" t="s">
        <v>345</v>
      </c>
      <c r="I49" s="10">
        <v>35</v>
      </c>
      <c r="J49" s="10">
        <v>10</v>
      </c>
      <c r="K49" s="4" t="s">
        <v>387</v>
      </c>
      <c r="L49" s="10">
        <v>34</v>
      </c>
      <c r="M49" s="10">
        <v>11</v>
      </c>
      <c r="N49" s="29">
        <f>SUM(_xlfn.AGGREGATE(14,6,E49:M49/{0,0,1,0,0,1,0,0,1},{1,2}))</f>
        <v>21</v>
      </c>
    </row>
    <row r="50" spans="1:14">
      <c r="A50" s="11">
        <v>46</v>
      </c>
      <c r="B50" s="4" t="s">
        <v>84</v>
      </c>
      <c r="C50" s="4" t="s">
        <v>20</v>
      </c>
      <c r="D50" s="5">
        <v>40527</v>
      </c>
      <c r="E50" s="4" t="s">
        <v>70</v>
      </c>
      <c r="F50" s="10">
        <v>43</v>
      </c>
      <c r="G50" s="10">
        <v>2</v>
      </c>
      <c r="H50" s="10" t="s">
        <v>345</v>
      </c>
      <c r="I50" s="10">
        <v>46</v>
      </c>
      <c r="J50" s="10">
        <v>1</v>
      </c>
      <c r="K50" s="4" t="s">
        <v>387</v>
      </c>
      <c r="L50" s="10">
        <v>30</v>
      </c>
      <c r="M50" s="10">
        <v>15</v>
      </c>
      <c r="N50" s="29">
        <f>SUM(_xlfn.AGGREGATE(14,6,E50:M50/{0,0,1,0,0,1,0,0,1},{1,2}))</f>
        <v>17</v>
      </c>
    </row>
    <row r="51" spans="1:14">
      <c r="A51" s="11">
        <v>47</v>
      </c>
      <c r="B51" s="4" t="s">
        <v>96</v>
      </c>
      <c r="C51" s="4" t="s">
        <v>24</v>
      </c>
      <c r="D51" s="5">
        <v>40481</v>
      </c>
      <c r="E51" s="4" t="s">
        <v>70</v>
      </c>
      <c r="F51" s="10">
        <v>39</v>
      </c>
      <c r="G51" s="10">
        <v>6</v>
      </c>
      <c r="H51" s="10" t="s">
        <v>345</v>
      </c>
      <c r="I51" s="10">
        <v>34</v>
      </c>
      <c r="J51" s="10">
        <v>11</v>
      </c>
      <c r="K51" s="4" t="s">
        <v>387</v>
      </c>
      <c r="L51" s="10">
        <v>39</v>
      </c>
      <c r="M51" s="10">
        <v>6</v>
      </c>
      <c r="N51" s="29">
        <f>SUM(_xlfn.AGGREGATE(14,6,E51:M51/{0,0,1,0,0,1,0,0,1},{1,2}))</f>
        <v>17</v>
      </c>
    </row>
    <row r="52" spans="1:14">
      <c r="A52" s="11">
        <v>48</v>
      </c>
      <c r="B52" s="4" t="s">
        <v>122</v>
      </c>
      <c r="C52" s="4" t="s">
        <v>13</v>
      </c>
      <c r="D52" s="5">
        <v>40442</v>
      </c>
      <c r="E52" s="4" t="s">
        <v>70</v>
      </c>
      <c r="F52" s="10">
        <v>42</v>
      </c>
      <c r="G52" s="10">
        <v>3</v>
      </c>
      <c r="H52" s="10" t="s">
        <v>345</v>
      </c>
      <c r="I52" s="10">
        <v>40</v>
      </c>
      <c r="J52" s="10">
        <v>5</v>
      </c>
      <c r="K52" s="4" t="s">
        <v>387</v>
      </c>
      <c r="L52" s="10">
        <v>33</v>
      </c>
      <c r="M52" s="10">
        <v>12</v>
      </c>
      <c r="N52" s="29">
        <f>SUM(_xlfn.AGGREGATE(14,6,E52:M52/{0,0,1,0,0,1,0,0,1},{1,2}))</f>
        <v>17</v>
      </c>
    </row>
    <row r="53" spans="1:14">
      <c r="A53" s="11">
        <v>49</v>
      </c>
      <c r="B53" s="20" t="s">
        <v>377</v>
      </c>
      <c r="C53" s="4" t="s">
        <v>20</v>
      </c>
      <c r="D53" s="21">
        <v>40051</v>
      </c>
      <c r="E53" s="4" t="s">
        <v>70</v>
      </c>
      <c r="F53" s="4"/>
      <c r="G53" s="4"/>
      <c r="H53" s="10" t="s">
        <v>345</v>
      </c>
      <c r="I53" s="10">
        <v>29</v>
      </c>
      <c r="J53" s="10">
        <v>16</v>
      </c>
      <c r="K53" s="4" t="s">
        <v>387</v>
      </c>
      <c r="L53" s="10"/>
      <c r="M53" s="10"/>
      <c r="N53" s="29">
        <f>SUM(_xlfn.AGGREGATE(14,6,E53:M53/{0,0,1,0,0,1,0,0,1},{1,2}))</f>
        <v>16</v>
      </c>
    </row>
    <row r="54" spans="1:14">
      <c r="A54" s="11">
        <v>50</v>
      </c>
      <c r="B54" s="4" t="s">
        <v>94</v>
      </c>
      <c r="C54" s="4" t="s">
        <v>22</v>
      </c>
      <c r="D54" s="5">
        <v>40559</v>
      </c>
      <c r="E54" s="4" t="s">
        <v>70</v>
      </c>
      <c r="F54" s="10">
        <v>41</v>
      </c>
      <c r="G54" s="10">
        <v>4</v>
      </c>
      <c r="H54" s="10" t="s">
        <v>345</v>
      </c>
      <c r="I54" s="4"/>
      <c r="J54" s="4"/>
      <c r="K54" s="4" t="s">
        <v>387</v>
      </c>
      <c r="L54" s="10">
        <v>36</v>
      </c>
      <c r="M54" s="10">
        <v>9</v>
      </c>
      <c r="N54" s="29">
        <f>SUM(_xlfn.AGGREGATE(14,6,E54:M54/{0,0,1,0,0,1,0,0,1},{1,2}))</f>
        <v>13</v>
      </c>
    </row>
    <row r="55" spans="1:14">
      <c r="A55" s="11">
        <v>51</v>
      </c>
      <c r="B55" s="20" t="s">
        <v>396</v>
      </c>
      <c r="C55" s="4" t="s">
        <v>15</v>
      </c>
      <c r="D55" s="3">
        <v>40686</v>
      </c>
      <c r="E55" s="4" t="s">
        <v>70</v>
      </c>
      <c r="F55" s="4"/>
      <c r="G55" s="4"/>
      <c r="H55" s="4" t="s">
        <v>345</v>
      </c>
      <c r="I55" s="4"/>
      <c r="J55" s="4"/>
      <c r="K55" s="4" t="s">
        <v>387</v>
      </c>
      <c r="L55" s="10">
        <v>32</v>
      </c>
      <c r="M55" s="10">
        <v>13</v>
      </c>
      <c r="N55" s="29">
        <f>SUM(_xlfn.AGGREGATE(14,6,E55:M55/{0,0,1,0,0,1,0,0,1},{1,2}))</f>
        <v>13</v>
      </c>
    </row>
    <row r="56" spans="1:14">
      <c r="A56" s="11">
        <v>52</v>
      </c>
      <c r="B56" s="4" t="s">
        <v>73</v>
      </c>
      <c r="C56" s="4" t="s">
        <v>15</v>
      </c>
      <c r="D56" s="5">
        <v>40060</v>
      </c>
      <c r="E56" s="4" t="s">
        <v>70</v>
      </c>
      <c r="F56" s="10">
        <v>47</v>
      </c>
      <c r="G56" s="10">
        <v>1</v>
      </c>
      <c r="H56" s="10" t="s">
        <v>345</v>
      </c>
      <c r="I56" s="10">
        <v>36</v>
      </c>
      <c r="J56" s="10">
        <v>9</v>
      </c>
      <c r="K56" s="4" t="s">
        <v>387</v>
      </c>
      <c r="L56" s="10">
        <v>43</v>
      </c>
      <c r="M56" s="10">
        <v>2</v>
      </c>
      <c r="N56" s="29">
        <f>SUM(_xlfn.AGGREGATE(14,6,E56:M56/{0,0,1,0,0,1,0,0,1},{1,2}))</f>
        <v>11</v>
      </c>
    </row>
    <row r="57" spans="1:14">
      <c r="A57" s="11">
        <v>53</v>
      </c>
      <c r="B57" s="4" t="s">
        <v>118</v>
      </c>
      <c r="C57" s="4" t="s">
        <v>22</v>
      </c>
      <c r="D57" s="5">
        <v>40074</v>
      </c>
      <c r="E57" s="4" t="s">
        <v>70</v>
      </c>
      <c r="F57" s="10">
        <v>46</v>
      </c>
      <c r="G57" s="10">
        <v>1</v>
      </c>
      <c r="H57" s="10" t="s">
        <v>345</v>
      </c>
      <c r="I57" s="10">
        <v>41</v>
      </c>
      <c r="J57" s="10">
        <v>4</v>
      </c>
      <c r="K57" s="4" t="s">
        <v>387</v>
      </c>
      <c r="L57" s="10">
        <v>38</v>
      </c>
      <c r="M57" s="10">
        <v>7</v>
      </c>
      <c r="N57" s="29">
        <f>SUM(_xlfn.AGGREGATE(14,6,E57:M57/{0,0,1,0,0,1,0,0,1},{1,2}))</f>
        <v>11</v>
      </c>
    </row>
    <row r="58" spans="1:14">
      <c r="A58" s="11">
        <v>54</v>
      </c>
      <c r="B58" s="20" t="s">
        <v>393</v>
      </c>
      <c r="C58" s="4" t="s">
        <v>20</v>
      </c>
      <c r="D58" s="3">
        <v>40513</v>
      </c>
      <c r="E58" s="4" t="s">
        <v>70</v>
      </c>
      <c r="F58" s="4"/>
      <c r="G58" s="4"/>
      <c r="H58" s="4" t="s">
        <v>345</v>
      </c>
      <c r="I58" s="4"/>
      <c r="J58" s="4"/>
      <c r="K58" s="4" t="s">
        <v>387</v>
      </c>
      <c r="L58" s="10">
        <v>35</v>
      </c>
      <c r="M58" s="10">
        <v>10</v>
      </c>
      <c r="N58" s="29">
        <f>SUM(_xlfn.AGGREGATE(14,6,E58:M58/{0,0,1,0,0,1,0,0,1},{1,2}))</f>
        <v>10</v>
      </c>
    </row>
    <row r="59" spans="1:14">
      <c r="A59" s="11">
        <v>55</v>
      </c>
      <c r="B59" s="4" t="s">
        <v>101</v>
      </c>
      <c r="C59" s="4" t="s">
        <v>13</v>
      </c>
      <c r="D59" s="5">
        <v>40021</v>
      </c>
      <c r="E59" s="4" t="s">
        <v>70</v>
      </c>
      <c r="F59" s="10">
        <v>45</v>
      </c>
      <c r="G59" s="10">
        <v>1</v>
      </c>
      <c r="H59" s="10" t="s">
        <v>345</v>
      </c>
      <c r="I59" s="10">
        <v>37</v>
      </c>
      <c r="J59" s="10">
        <v>8</v>
      </c>
      <c r="K59" s="4" t="s">
        <v>387</v>
      </c>
      <c r="L59" s="10">
        <v>44</v>
      </c>
      <c r="M59" s="10">
        <v>1</v>
      </c>
      <c r="N59" s="29">
        <f>SUM(_xlfn.AGGREGATE(14,6,E59:M59/{0,0,1,0,0,1,0,0,1},{1,2}))</f>
        <v>9</v>
      </c>
    </row>
    <row r="60" spans="1:14">
      <c r="A60" s="11">
        <v>56</v>
      </c>
      <c r="B60" s="4" t="s">
        <v>124</v>
      </c>
      <c r="C60" s="4" t="s">
        <v>13</v>
      </c>
      <c r="D60" s="5">
        <v>40295</v>
      </c>
      <c r="E60" s="4" t="s">
        <v>70</v>
      </c>
      <c r="F60" s="10">
        <v>36</v>
      </c>
      <c r="G60" s="10">
        <v>9</v>
      </c>
      <c r="H60" s="10" t="s">
        <v>345</v>
      </c>
      <c r="I60" s="10"/>
      <c r="J60" s="10"/>
      <c r="K60" s="4" t="s">
        <v>387</v>
      </c>
      <c r="L60" s="10"/>
      <c r="M60" s="10"/>
      <c r="N60" s="29">
        <f>SUM(_xlfn.AGGREGATE(14,6,E60:M60/{0,0,1,0,0,1,0,0,1},{1,2}))</f>
        <v>9</v>
      </c>
    </row>
    <row r="61" spans="1:14">
      <c r="A61" s="11">
        <v>57</v>
      </c>
      <c r="B61" s="20" t="s">
        <v>395</v>
      </c>
      <c r="C61" s="4" t="s">
        <v>26</v>
      </c>
      <c r="D61" s="3">
        <v>40398</v>
      </c>
      <c r="E61" s="4" t="s">
        <v>70</v>
      </c>
      <c r="F61" s="4"/>
      <c r="G61" s="4"/>
      <c r="H61" s="4" t="s">
        <v>345</v>
      </c>
      <c r="I61" s="4"/>
      <c r="J61" s="4"/>
      <c r="K61" s="4" t="s">
        <v>387</v>
      </c>
      <c r="L61" s="10">
        <v>37</v>
      </c>
      <c r="M61" s="10">
        <v>8</v>
      </c>
      <c r="N61" s="29">
        <f>SUM(_xlfn.AGGREGATE(14,6,E61:M61/{0,0,1,0,0,1,0,0,1},{1,2}))</f>
        <v>8</v>
      </c>
    </row>
    <row r="62" spans="1:14">
      <c r="A62" s="11">
        <v>58</v>
      </c>
      <c r="B62" s="4" t="s">
        <v>72</v>
      </c>
      <c r="C62" s="4" t="s">
        <v>15</v>
      </c>
      <c r="D62" s="5">
        <v>40620</v>
      </c>
      <c r="E62" s="4" t="s">
        <v>70</v>
      </c>
      <c r="F62" s="10">
        <v>44</v>
      </c>
      <c r="G62" s="10">
        <v>1</v>
      </c>
      <c r="H62" s="10" t="s">
        <v>345</v>
      </c>
      <c r="I62" s="10">
        <v>42</v>
      </c>
      <c r="J62" s="10">
        <v>3</v>
      </c>
      <c r="K62" s="4" t="s">
        <v>387</v>
      </c>
      <c r="L62" s="10">
        <v>41</v>
      </c>
      <c r="M62" s="10">
        <v>4</v>
      </c>
      <c r="N62" s="29">
        <f>SUM(_xlfn.AGGREGATE(14,6,E62:M62/{0,0,1,0,0,1,0,0,1},{1,2}))</f>
        <v>7</v>
      </c>
    </row>
    <row r="63" spans="1:14">
      <c r="A63" s="11">
        <v>59</v>
      </c>
      <c r="B63" s="20" t="s">
        <v>372</v>
      </c>
      <c r="C63" s="4" t="s">
        <v>22</v>
      </c>
      <c r="D63" s="21" t="s">
        <v>378</v>
      </c>
      <c r="E63" s="4" t="s">
        <v>70</v>
      </c>
      <c r="F63" s="4"/>
      <c r="G63" s="4"/>
      <c r="H63" s="10" t="s">
        <v>345</v>
      </c>
      <c r="I63" s="10">
        <v>38</v>
      </c>
      <c r="J63" s="10">
        <v>7</v>
      </c>
      <c r="K63" s="4" t="s">
        <v>387</v>
      </c>
      <c r="L63" s="10"/>
      <c r="M63" s="10"/>
      <c r="N63" s="29">
        <f>SUM(_xlfn.AGGREGATE(14,6,E63:M63/{0,0,1,0,0,1,0,0,1},{1,2}))</f>
        <v>7</v>
      </c>
    </row>
    <row r="64" spans="1:14">
      <c r="A64" s="11">
        <v>60</v>
      </c>
      <c r="B64" s="4" t="s">
        <v>99</v>
      </c>
      <c r="C64" s="4" t="s">
        <v>22</v>
      </c>
      <c r="D64" s="5">
        <v>40651</v>
      </c>
      <c r="E64" s="4" t="s">
        <v>70</v>
      </c>
      <c r="F64" s="10">
        <v>48</v>
      </c>
      <c r="G64" s="10">
        <v>1</v>
      </c>
      <c r="H64" s="10" t="s">
        <v>345</v>
      </c>
      <c r="I64" s="10">
        <v>43</v>
      </c>
      <c r="J64" s="10">
        <v>2</v>
      </c>
      <c r="K64" s="4" t="s">
        <v>387</v>
      </c>
      <c r="L64" s="10">
        <v>46</v>
      </c>
      <c r="M64" s="10">
        <v>1</v>
      </c>
      <c r="N64" s="29">
        <f>SUM(_xlfn.AGGREGATE(14,6,E64:M64/{0,0,1,0,0,1,0,0,1},{1,2}))</f>
        <v>3</v>
      </c>
    </row>
    <row r="65" spans="1:14">
      <c r="A65" s="11">
        <v>61</v>
      </c>
      <c r="B65" s="4" t="s">
        <v>116</v>
      </c>
      <c r="C65" s="4" t="s">
        <v>15</v>
      </c>
      <c r="D65" s="5">
        <v>40031</v>
      </c>
      <c r="E65" s="4" t="s">
        <v>70</v>
      </c>
      <c r="F65" s="10">
        <v>49</v>
      </c>
      <c r="G65" s="10">
        <v>1</v>
      </c>
      <c r="H65" s="10" t="s">
        <v>345</v>
      </c>
      <c r="I65" s="4"/>
      <c r="J65" s="4"/>
      <c r="K65" s="4" t="s">
        <v>387</v>
      </c>
      <c r="L65" s="10"/>
      <c r="M65" s="10"/>
      <c r="N65" s="29">
        <f>SUM(_xlfn.AGGREGATE(14,6,E65:M65/{0,0,1,0,0,1,0,0,1},{1,2}))</f>
        <v>1</v>
      </c>
    </row>
    <row r="66" spans="1:14">
      <c r="A66" s="11">
        <v>62</v>
      </c>
      <c r="B66" s="20" t="s">
        <v>366</v>
      </c>
      <c r="C66" s="4" t="s">
        <v>20</v>
      </c>
      <c r="D66" s="3">
        <v>40620</v>
      </c>
      <c r="E66" s="4" t="s">
        <v>70</v>
      </c>
      <c r="F66" s="4"/>
      <c r="G66" s="4"/>
      <c r="H66" s="10" t="s">
        <v>345</v>
      </c>
      <c r="I66" s="10">
        <v>46</v>
      </c>
      <c r="J66" s="10">
        <v>1</v>
      </c>
      <c r="K66" s="4" t="s">
        <v>387</v>
      </c>
      <c r="L66" s="10"/>
      <c r="M66" s="10"/>
      <c r="N66" s="29">
        <f>SUM(_xlfn.AGGREGATE(14,6,E66:M66/{0,0,1,0,0,1,0,0,1},{1,2}))</f>
        <v>1</v>
      </c>
    </row>
    <row r="67" spans="1:14">
      <c r="A67" s="11">
        <v>63</v>
      </c>
      <c r="B67" s="20" t="s">
        <v>375</v>
      </c>
      <c r="C67" s="4" t="s">
        <v>24</v>
      </c>
      <c r="D67" s="21">
        <v>40679</v>
      </c>
      <c r="E67" s="4" t="s">
        <v>70</v>
      </c>
      <c r="F67" s="4"/>
      <c r="G67" s="4"/>
      <c r="H67" s="10" t="s">
        <v>345</v>
      </c>
      <c r="I67" s="10">
        <v>49</v>
      </c>
      <c r="J67" s="10">
        <v>1</v>
      </c>
      <c r="K67" s="4" t="s">
        <v>387</v>
      </c>
      <c r="L67" s="10"/>
      <c r="M67" s="10"/>
      <c r="N67" s="29">
        <f>SUM(_xlfn.AGGREGATE(14,6,E67:M67/{0,0,1,0,0,1,0,0,1},{1,2}))</f>
        <v>1</v>
      </c>
    </row>
    <row r="68" spans="1:14">
      <c r="A68" s="11">
        <v>64</v>
      </c>
      <c r="B68" s="20" t="s">
        <v>394</v>
      </c>
      <c r="C68" s="4" t="s">
        <v>26</v>
      </c>
      <c r="D68" s="3">
        <v>40697</v>
      </c>
      <c r="E68" s="4" t="s">
        <v>70</v>
      </c>
      <c r="F68" s="4"/>
      <c r="G68" s="4"/>
      <c r="H68" s="4" t="s">
        <v>345</v>
      </c>
      <c r="I68" s="4"/>
      <c r="J68" s="4"/>
      <c r="K68" s="4" t="s">
        <v>387</v>
      </c>
      <c r="L68" s="10">
        <v>45</v>
      </c>
      <c r="M68" s="10">
        <v>1</v>
      </c>
      <c r="N68" s="29">
        <f>SUM(_xlfn.AGGREGATE(14,6,E68:M68/{0,0,1,0,0,1,0,0,1},{1,2}))</f>
        <v>1</v>
      </c>
    </row>
    <row r="69" spans="1:14">
      <c r="A69" s="11">
        <v>65</v>
      </c>
      <c r="B69" s="30" t="s">
        <v>188</v>
      </c>
      <c r="C69" s="30" t="s">
        <v>130</v>
      </c>
      <c r="D69" s="34">
        <v>40202</v>
      </c>
      <c r="E69" s="4" t="s">
        <v>177</v>
      </c>
      <c r="F69" s="10">
        <v>3</v>
      </c>
      <c r="G69" s="10">
        <v>640</v>
      </c>
      <c r="H69" s="10" t="s">
        <v>346</v>
      </c>
      <c r="I69" s="10">
        <v>1</v>
      </c>
      <c r="J69" s="10">
        <v>1000</v>
      </c>
      <c r="K69" s="4" t="s">
        <v>346</v>
      </c>
      <c r="L69" s="10">
        <v>2</v>
      </c>
      <c r="M69" s="10">
        <v>800</v>
      </c>
      <c r="N69" s="29">
        <f>SUM(_xlfn.AGGREGATE(14,6,E69:M69/{0,0,1,0,0,1,0,0,1},{1,2}))</f>
        <v>1800</v>
      </c>
    </row>
    <row r="70" spans="1:14">
      <c r="A70" s="11">
        <v>66</v>
      </c>
      <c r="B70" s="30" t="s">
        <v>217</v>
      </c>
      <c r="C70" s="30" t="s">
        <v>128</v>
      </c>
      <c r="D70" s="32" t="s">
        <v>325</v>
      </c>
      <c r="E70" s="4" t="s">
        <v>177</v>
      </c>
      <c r="F70" s="10">
        <v>1</v>
      </c>
      <c r="G70" s="10">
        <v>1000</v>
      </c>
      <c r="H70" s="10" t="s">
        <v>346</v>
      </c>
      <c r="I70" s="10">
        <v>4</v>
      </c>
      <c r="J70" s="10">
        <v>512</v>
      </c>
      <c r="K70" s="4" t="s">
        <v>346</v>
      </c>
      <c r="L70" s="10">
        <v>5</v>
      </c>
      <c r="M70" s="10">
        <v>410</v>
      </c>
      <c r="N70" s="29">
        <f>SUM(_xlfn.AGGREGATE(14,6,E70:M70/{0,0,1,0,0,1,0,0,1},{1,2}))</f>
        <v>1512</v>
      </c>
    </row>
    <row r="71" spans="1:14">
      <c r="A71" s="11">
        <v>67</v>
      </c>
      <c r="B71" s="30" t="s">
        <v>189</v>
      </c>
      <c r="C71" s="30" t="s">
        <v>128</v>
      </c>
      <c r="D71" s="32" t="s">
        <v>320</v>
      </c>
      <c r="E71" s="4" t="s">
        <v>177</v>
      </c>
      <c r="F71" s="10">
        <v>2</v>
      </c>
      <c r="G71" s="10">
        <v>800</v>
      </c>
      <c r="H71" s="10" t="s">
        <v>346</v>
      </c>
      <c r="I71" s="10">
        <v>5</v>
      </c>
      <c r="J71" s="10">
        <v>410</v>
      </c>
      <c r="K71" s="4" t="s">
        <v>346</v>
      </c>
      <c r="L71" s="10">
        <v>3</v>
      </c>
      <c r="M71" s="10">
        <v>640</v>
      </c>
      <c r="N71" s="29">
        <f>SUM(_xlfn.AGGREGATE(14,6,E71:M71/{0,0,1,0,0,1,0,0,1},{1,2}))</f>
        <v>1440</v>
      </c>
    </row>
    <row r="72" spans="1:14">
      <c r="A72" s="11">
        <v>68</v>
      </c>
      <c r="B72" s="30" t="s">
        <v>200</v>
      </c>
      <c r="C72" s="30" t="s">
        <v>130</v>
      </c>
      <c r="D72" s="34">
        <v>40156</v>
      </c>
      <c r="E72" s="4" t="s">
        <v>177</v>
      </c>
      <c r="F72" s="10">
        <v>6</v>
      </c>
      <c r="G72" s="10">
        <v>328</v>
      </c>
      <c r="H72" s="10" t="s">
        <v>346</v>
      </c>
      <c r="I72" s="10">
        <v>6</v>
      </c>
      <c r="J72" s="10">
        <v>328</v>
      </c>
      <c r="K72" s="4" t="s">
        <v>346</v>
      </c>
      <c r="L72" s="10">
        <v>1</v>
      </c>
      <c r="M72" s="10">
        <v>1000</v>
      </c>
      <c r="N72" s="29">
        <f>SUM(_xlfn.AGGREGATE(14,6,E72:M72/{0,0,1,0,0,1,0,0,1},{1,2}))</f>
        <v>1328</v>
      </c>
    </row>
    <row r="73" spans="1:14">
      <c r="A73" s="11">
        <v>69</v>
      </c>
      <c r="B73" s="30" t="s">
        <v>205</v>
      </c>
      <c r="C73" s="30" t="s">
        <v>130</v>
      </c>
      <c r="D73" s="34">
        <v>40214</v>
      </c>
      <c r="E73" s="4" t="s">
        <v>177</v>
      </c>
      <c r="F73" s="10">
        <v>5</v>
      </c>
      <c r="G73" s="10">
        <v>410</v>
      </c>
      <c r="H73" s="10" t="s">
        <v>346</v>
      </c>
      <c r="I73" s="10">
        <v>2</v>
      </c>
      <c r="J73" s="10">
        <v>800</v>
      </c>
      <c r="K73" s="4" t="s">
        <v>346</v>
      </c>
      <c r="L73" s="10">
        <v>4</v>
      </c>
      <c r="M73" s="10">
        <v>512</v>
      </c>
      <c r="N73" s="29">
        <f>SUM(_xlfn.AGGREGATE(14,6,E73:M73/{0,0,1,0,0,1,0,0,1},{1,2}))</f>
        <v>1312</v>
      </c>
    </row>
    <row r="74" spans="1:14">
      <c r="A74" s="11">
        <v>70</v>
      </c>
      <c r="B74" s="30" t="s">
        <v>180</v>
      </c>
      <c r="C74" s="30" t="s">
        <v>140</v>
      </c>
      <c r="D74" s="34" t="s">
        <v>326</v>
      </c>
      <c r="E74" s="4" t="s">
        <v>177</v>
      </c>
      <c r="F74" s="10">
        <v>4</v>
      </c>
      <c r="G74" s="10">
        <v>512</v>
      </c>
      <c r="H74" s="10" t="s">
        <v>346</v>
      </c>
      <c r="I74" s="10">
        <v>3</v>
      </c>
      <c r="J74" s="10">
        <v>640</v>
      </c>
      <c r="K74" s="4" t="s">
        <v>346</v>
      </c>
      <c r="L74" s="10"/>
      <c r="M74" s="10"/>
      <c r="N74" s="29">
        <f>SUM(_xlfn.AGGREGATE(14,6,E74:M74/{0,0,1,0,0,1,0,0,1},{1,2}))</f>
        <v>1152</v>
      </c>
    </row>
    <row r="75" spans="1:14">
      <c r="A75" s="11">
        <v>71</v>
      </c>
      <c r="B75" s="30" t="s">
        <v>193</v>
      </c>
      <c r="C75" s="30" t="s">
        <v>132</v>
      </c>
      <c r="D75" s="34">
        <v>40368</v>
      </c>
      <c r="E75" s="4" t="s">
        <v>177</v>
      </c>
      <c r="F75" s="10">
        <v>7</v>
      </c>
      <c r="G75" s="10">
        <v>262</v>
      </c>
      <c r="H75" s="10" t="s">
        <v>346</v>
      </c>
      <c r="I75" s="10">
        <v>7</v>
      </c>
      <c r="J75" s="10">
        <v>262</v>
      </c>
      <c r="K75" s="4" t="s">
        <v>346</v>
      </c>
      <c r="L75" s="10">
        <v>19</v>
      </c>
      <c r="M75" s="10">
        <v>26</v>
      </c>
      <c r="N75" s="29">
        <f>SUM(_xlfn.AGGREGATE(14,6,E75:M75/{0,0,1,0,0,1,0,0,1},{1,2}))</f>
        <v>524</v>
      </c>
    </row>
    <row r="76" spans="1:14">
      <c r="A76" s="11">
        <v>72</v>
      </c>
      <c r="B76" s="30" t="s">
        <v>208</v>
      </c>
      <c r="C76" s="30" t="s">
        <v>128</v>
      </c>
      <c r="D76" s="32" t="s">
        <v>321</v>
      </c>
      <c r="E76" s="4" t="s">
        <v>177</v>
      </c>
      <c r="F76" s="10">
        <v>9</v>
      </c>
      <c r="G76" s="10">
        <v>168</v>
      </c>
      <c r="H76" s="10" t="s">
        <v>346</v>
      </c>
      <c r="I76" s="10">
        <v>13</v>
      </c>
      <c r="J76" s="10">
        <v>69</v>
      </c>
      <c r="K76" s="4" t="s">
        <v>346</v>
      </c>
      <c r="L76" s="10">
        <v>7</v>
      </c>
      <c r="M76" s="10">
        <v>262</v>
      </c>
      <c r="N76" s="29">
        <f>SUM(_xlfn.AGGREGATE(14,6,E76:M76/{0,0,1,0,0,1,0,0,1},{1,2}))</f>
        <v>430</v>
      </c>
    </row>
    <row r="77" spans="1:14">
      <c r="A77" s="11">
        <v>73</v>
      </c>
      <c r="B77" s="30" t="s">
        <v>181</v>
      </c>
      <c r="C77" s="30" t="s">
        <v>128</v>
      </c>
      <c r="D77" s="32" t="s">
        <v>317</v>
      </c>
      <c r="E77" s="4" t="s">
        <v>177</v>
      </c>
      <c r="F77" s="10">
        <v>36</v>
      </c>
      <c r="G77" s="10">
        <v>9</v>
      </c>
      <c r="H77" s="10" t="s">
        <v>346</v>
      </c>
      <c r="I77" s="10">
        <v>21</v>
      </c>
      <c r="J77" s="10">
        <v>24</v>
      </c>
      <c r="K77" s="4" t="s">
        <v>346</v>
      </c>
      <c r="L77" s="10">
        <v>6</v>
      </c>
      <c r="M77" s="10">
        <v>328</v>
      </c>
      <c r="N77" s="29">
        <f>SUM(_xlfn.AGGREGATE(14,6,E77:M77/{0,0,1,0,0,1,0,0,1},{1,2}))</f>
        <v>352</v>
      </c>
    </row>
    <row r="78" spans="1:14">
      <c r="A78" s="11">
        <v>74</v>
      </c>
      <c r="B78" s="30" t="s">
        <v>199</v>
      </c>
      <c r="C78" s="30" t="s">
        <v>130</v>
      </c>
      <c r="D78" s="33">
        <v>40455</v>
      </c>
      <c r="E78" s="4" t="s">
        <v>177</v>
      </c>
      <c r="F78" s="10">
        <v>8</v>
      </c>
      <c r="G78" s="10">
        <v>210</v>
      </c>
      <c r="H78" s="10" t="s">
        <v>346</v>
      </c>
      <c r="I78" s="10">
        <v>14</v>
      </c>
      <c r="J78" s="10">
        <v>55</v>
      </c>
      <c r="K78" s="4" t="s">
        <v>346</v>
      </c>
      <c r="L78" s="10">
        <v>10</v>
      </c>
      <c r="M78" s="10">
        <v>134</v>
      </c>
      <c r="N78" s="29">
        <f>SUM(_xlfn.AGGREGATE(14,6,E78:M78/{0,0,1,0,0,1,0,0,1},{1,2}))</f>
        <v>344</v>
      </c>
    </row>
    <row r="79" spans="1:14">
      <c r="A79" s="11">
        <v>75</v>
      </c>
      <c r="B79" s="30" t="s">
        <v>196</v>
      </c>
      <c r="C79" s="30" t="s">
        <v>140</v>
      </c>
      <c r="D79" s="34">
        <v>40326</v>
      </c>
      <c r="E79" s="4" t="s">
        <v>177</v>
      </c>
      <c r="F79" s="10">
        <v>11</v>
      </c>
      <c r="G79" s="10">
        <v>107</v>
      </c>
      <c r="H79" s="10" t="s">
        <v>346</v>
      </c>
      <c r="I79" s="10">
        <v>9</v>
      </c>
      <c r="J79" s="10">
        <v>168</v>
      </c>
      <c r="K79" s="4" t="s">
        <v>346</v>
      </c>
      <c r="L79" s="10"/>
      <c r="M79" s="10"/>
      <c r="N79" s="29">
        <f>SUM(_xlfn.AGGREGATE(14,6,E79:M79/{0,0,1,0,0,1,0,0,1},{1,2}))</f>
        <v>275</v>
      </c>
    </row>
    <row r="80" spans="1:14">
      <c r="A80" s="11">
        <v>76</v>
      </c>
      <c r="B80" s="30" t="s">
        <v>198</v>
      </c>
      <c r="C80" s="30" t="s">
        <v>136</v>
      </c>
      <c r="D80" s="33">
        <v>40044</v>
      </c>
      <c r="E80" s="4" t="s">
        <v>177</v>
      </c>
      <c r="F80" s="10">
        <v>14</v>
      </c>
      <c r="G80" s="10">
        <v>55</v>
      </c>
      <c r="H80" s="10" t="s">
        <v>346</v>
      </c>
      <c r="I80" s="10">
        <v>8</v>
      </c>
      <c r="J80" s="10">
        <v>210</v>
      </c>
      <c r="K80" s="4" t="s">
        <v>346</v>
      </c>
      <c r="L80" s="10">
        <v>17</v>
      </c>
      <c r="M80" s="10">
        <v>28</v>
      </c>
      <c r="N80" s="29">
        <f>SUM(_xlfn.AGGREGATE(14,6,E80:M80/{0,0,1,0,0,1,0,0,1},{1,2}))</f>
        <v>265</v>
      </c>
    </row>
    <row r="81" spans="1:14">
      <c r="A81" s="11">
        <v>77</v>
      </c>
      <c r="B81" s="30" t="s">
        <v>315</v>
      </c>
      <c r="C81" s="30" t="s">
        <v>132</v>
      </c>
      <c r="D81" s="34">
        <v>40187</v>
      </c>
      <c r="E81" s="4" t="s">
        <v>177</v>
      </c>
      <c r="F81" s="10">
        <v>12</v>
      </c>
      <c r="G81" s="10">
        <v>86</v>
      </c>
      <c r="H81" s="10" t="s">
        <v>346</v>
      </c>
      <c r="I81" s="10">
        <v>15</v>
      </c>
      <c r="J81" s="10">
        <v>44</v>
      </c>
      <c r="K81" s="4" t="s">
        <v>346</v>
      </c>
      <c r="L81" s="10">
        <v>9</v>
      </c>
      <c r="M81" s="10">
        <v>168</v>
      </c>
      <c r="N81" s="29">
        <f>SUM(_xlfn.AGGREGATE(14,6,E81:M81/{0,0,1,0,0,1,0,0,1},{1,2}))</f>
        <v>254</v>
      </c>
    </row>
    <row r="82" spans="1:14">
      <c r="A82" s="11">
        <v>78</v>
      </c>
      <c r="B82" s="30" t="s">
        <v>214</v>
      </c>
      <c r="C82" s="30" t="s">
        <v>140</v>
      </c>
      <c r="D82" s="34">
        <v>40365</v>
      </c>
      <c r="E82" s="4" t="s">
        <v>177</v>
      </c>
      <c r="F82" s="10">
        <v>10</v>
      </c>
      <c r="G82" s="10">
        <v>134</v>
      </c>
      <c r="H82" s="10" t="s">
        <v>346</v>
      </c>
      <c r="I82" s="10">
        <v>11</v>
      </c>
      <c r="J82" s="10">
        <v>107</v>
      </c>
      <c r="K82" s="4" t="s">
        <v>346</v>
      </c>
      <c r="L82" s="10"/>
      <c r="M82" s="10"/>
      <c r="N82" s="29">
        <f>SUM(_xlfn.AGGREGATE(14,6,E82:M82/{0,0,1,0,0,1,0,0,1},{1,2}))</f>
        <v>241</v>
      </c>
    </row>
    <row r="83" spans="1:14">
      <c r="A83" s="11">
        <v>79</v>
      </c>
      <c r="B83" s="30" t="s">
        <v>392</v>
      </c>
      <c r="C83" s="30" t="s">
        <v>128</v>
      </c>
      <c r="D83" s="53">
        <v>40410</v>
      </c>
      <c r="E83" s="4" t="s">
        <v>177</v>
      </c>
      <c r="F83" s="4"/>
      <c r="G83" s="4"/>
      <c r="H83" s="4" t="s">
        <v>346</v>
      </c>
      <c r="I83" s="4"/>
      <c r="J83" s="4"/>
      <c r="K83" s="4" t="s">
        <v>346</v>
      </c>
      <c r="L83" s="10">
        <v>8</v>
      </c>
      <c r="M83" s="10">
        <v>210</v>
      </c>
      <c r="N83" s="29">
        <f>SUM(_xlfn.AGGREGATE(14,6,E83:M83/{0,0,1,0,0,1,0,0,1},{1,2}))</f>
        <v>210</v>
      </c>
    </row>
    <row r="84" spans="1:14">
      <c r="A84" s="11">
        <v>80</v>
      </c>
      <c r="B84" s="30" t="s">
        <v>183</v>
      </c>
      <c r="C84" s="30" t="s">
        <v>128</v>
      </c>
      <c r="D84" s="32" t="s">
        <v>319</v>
      </c>
      <c r="E84" s="4" t="s">
        <v>177</v>
      </c>
      <c r="F84" s="10">
        <v>13</v>
      </c>
      <c r="G84" s="10">
        <v>69</v>
      </c>
      <c r="H84" s="10" t="s">
        <v>346</v>
      </c>
      <c r="I84" s="10">
        <v>10</v>
      </c>
      <c r="J84" s="10">
        <v>134</v>
      </c>
      <c r="K84" s="4" t="s">
        <v>346</v>
      </c>
      <c r="L84" s="10">
        <v>18</v>
      </c>
      <c r="M84" s="10">
        <v>27</v>
      </c>
      <c r="N84" s="29">
        <f>SUM(_xlfn.AGGREGATE(14,6,E84:M84/{0,0,1,0,0,1,0,0,1},{1,2}))</f>
        <v>203</v>
      </c>
    </row>
    <row r="85" spans="1:14">
      <c r="A85" s="11">
        <v>81</v>
      </c>
      <c r="B85" s="4" t="s">
        <v>213</v>
      </c>
      <c r="C85" s="4" t="s">
        <v>128</v>
      </c>
      <c r="D85" s="6">
        <v>40345</v>
      </c>
      <c r="E85" s="4" t="s">
        <v>177</v>
      </c>
      <c r="F85" s="10">
        <v>15</v>
      </c>
      <c r="G85" s="10">
        <v>44</v>
      </c>
      <c r="H85" s="10" t="s">
        <v>346</v>
      </c>
      <c r="I85" s="10">
        <v>12</v>
      </c>
      <c r="J85" s="10">
        <v>86</v>
      </c>
      <c r="K85" s="4" t="s">
        <v>346</v>
      </c>
      <c r="L85" s="10">
        <v>13</v>
      </c>
      <c r="M85" s="10">
        <v>69</v>
      </c>
      <c r="N85" s="29">
        <f>SUM(_xlfn.AGGREGATE(14,6,E85:M85/{0,0,1,0,0,1,0,0,1},{1,2}))</f>
        <v>155</v>
      </c>
    </row>
    <row r="86" spans="1:14">
      <c r="A86" s="11">
        <v>82</v>
      </c>
      <c r="B86" s="4" t="s">
        <v>202</v>
      </c>
      <c r="C86" s="4" t="s">
        <v>128</v>
      </c>
      <c r="D86" s="7" t="s">
        <v>323</v>
      </c>
      <c r="E86" s="4" t="s">
        <v>177</v>
      </c>
      <c r="F86" s="10">
        <v>20</v>
      </c>
      <c r="G86" s="10">
        <v>25</v>
      </c>
      <c r="H86" s="10" t="s">
        <v>346</v>
      </c>
      <c r="I86" s="10">
        <v>19</v>
      </c>
      <c r="J86" s="10">
        <v>26</v>
      </c>
      <c r="K86" s="4" t="s">
        <v>346</v>
      </c>
      <c r="L86" s="10">
        <v>11</v>
      </c>
      <c r="M86" s="10">
        <v>107</v>
      </c>
      <c r="N86" s="29">
        <f>SUM(_xlfn.AGGREGATE(14,6,E86:M86/{0,0,1,0,0,1,0,0,1},{1,2}))</f>
        <v>133</v>
      </c>
    </row>
    <row r="87" spans="1:14">
      <c r="A87" s="11">
        <v>83</v>
      </c>
      <c r="B87" s="4" t="s">
        <v>207</v>
      </c>
      <c r="C87" s="4" t="s">
        <v>136</v>
      </c>
      <c r="D87" s="8">
        <v>39998</v>
      </c>
      <c r="E87" s="4" t="s">
        <v>177</v>
      </c>
      <c r="F87" s="10">
        <v>18</v>
      </c>
      <c r="G87" s="10">
        <v>27</v>
      </c>
      <c r="H87" s="10" t="s">
        <v>346</v>
      </c>
      <c r="I87" s="10">
        <v>16</v>
      </c>
      <c r="J87" s="10">
        <v>35</v>
      </c>
      <c r="K87" s="4" t="s">
        <v>346</v>
      </c>
      <c r="L87" s="10">
        <v>12</v>
      </c>
      <c r="M87" s="10">
        <v>86</v>
      </c>
      <c r="N87" s="29">
        <f>SUM(_xlfn.AGGREGATE(14,6,E87:M87/{0,0,1,0,0,1,0,0,1},{1,2}))</f>
        <v>121</v>
      </c>
    </row>
    <row r="88" spans="1:14">
      <c r="A88" s="11">
        <v>84</v>
      </c>
      <c r="B88" s="4" t="s">
        <v>206</v>
      </c>
      <c r="C88" s="4" t="s">
        <v>130</v>
      </c>
      <c r="D88" s="6">
        <v>40340</v>
      </c>
      <c r="E88" s="4" t="s">
        <v>177</v>
      </c>
      <c r="F88" s="10">
        <v>40</v>
      </c>
      <c r="G88" s="10">
        <v>5</v>
      </c>
      <c r="H88" s="10" t="s">
        <v>346</v>
      </c>
      <c r="I88" s="10">
        <v>25</v>
      </c>
      <c r="J88" s="10">
        <v>20</v>
      </c>
      <c r="K88" s="4" t="s">
        <v>346</v>
      </c>
      <c r="L88" s="10">
        <v>14</v>
      </c>
      <c r="M88" s="10">
        <v>55</v>
      </c>
      <c r="N88" s="29">
        <f>SUM(_xlfn.AGGREGATE(14,6,E88:M88/{0,0,1,0,0,1,0,0,1},{1,2}))</f>
        <v>75</v>
      </c>
    </row>
    <row r="89" spans="1:14">
      <c r="A89" s="11">
        <v>85</v>
      </c>
      <c r="B89" s="4" t="s">
        <v>201</v>
      </c>
      <c r="C89" s="4" t="s">
        <v>128</v>
      </c>
      <c r="D89" s="7" t="s">
        <v>322</v>
      </c>
      <c r="E89" s="4" t="s">
        <v>177</v>
      </c>
      <c r="F89" s="10">
        <v>23</v>
      </c>
      <c r="G89" s="10">
        <v>22</v>
      </c>
      <c r="H89" s="10" t="s">
        <v>346</v>
      </c>
      <c r="I89" s="10">
        <v>26</v>
      </c>
      <c r="J89" s="10">
        <v>19</v>
      </c>
      <c r="K89" s="4" t="s">
        <v>346</v>
      </c>
      <c r="L89" s="10">
        <v>15</v>
      </c>
      <c r="M89" s="10">
        <v>44</v>
      </c>
      <c r="N89" s="29">
        <f>SUM(_xlfn.AGGREGATE(14,6,E89:M89/{0,0,1,0,0,1,0,0,1},{1,2}))</f>
        <v>66</v>
      </c>
    </row>
    <row r="90" spans="1:14">
      <c r="A90" s="11">
        <v>86</v>
      </c>
      <c r="B90" s="4" t="s">
        <v>185</v>
      </c>
      <c r="C90" s="4" t="s">
        <v>136</v>
      </c>
      <c r="D90" s="9">
        <v>40213</v>
      </c>
      <c r="E90" s="4" t="s">
        <v>177</v>
      </c>
      <c r="F90" s="10">
        <v>16</v>
      </c>
      <c r="G90" s="10">
        <v>35</v>
      </c>
      <c r="H90" s="10" t="s">
        <v>346</v>
      </c>
      <c r="I90" s="10">
        <v>17</v>
      </c>
      <c r="J90" s="10">
        <v>28</v>
      </c>
      <c r="K90" s="4" t="s">
        <v>346</v>
      </c>
      <c r="L90" s="10"/>
      <c r="M90" s="10"/>
      <c r="N90" s="29">
        <f>SUM(_xlfn.AGGREGATE(14,6,E90:M90/{0,0,1,0,0,1,0,0,1},{1,2}))</f>
        <v>63</v>
      </c>
    </row>
    <row r="91" spans="1:14">
      <c r="A91" s="11">
        <v>87</v>
      </c>
      <c r="B91" s="4" t="s">
        <v>190</v>
      </c>
      <c r="C91" s="4" t="s">
        <v>128</v>
      </c>
      <c r="D91" s="7" t="s">
        <v>321</v>
      </c>
      <c r="E91" s="4" t="s">
        <v>177</v>
      </c>
      <c r="F91" s="10">
        <v>21</v>
      </c>
      <c r="G91" s="10">
        <v>24</v>
      </c>
      <c r="H91" s="10" t="s">
        <v>346</v>
      </c>
      <c r="I91" s="10">
        <v>22</v>
      </c>
      <c r="J91" s="10">
        <v>23</v>
      </c>
      <c r="K91" s="4" t="s">
        <v>346</v>
      </c>
      <c r="L91" s="10">
        <v>16</v>
      </c>
      <c r="M91" s="10">
        <v>35</v>
      </c>
      <c r="N91" s="29">
        <f>SUM(_xlfn.AGGREGATE(14,6,E91:M91/{0,0,1,0,0,1,0,0,1},{1,2}))</f>
        <v>59</v>
      </c>
    </row>
    <row r="92" spans="1:14">
      <c r="A92" s="11">
        <v>88</v>
      </c>
      <c r="B92" s="4" t="s">
        <v>186</v>
      </c>
      <c r="C92" s="4" t="s">
        <v>130</v>
      </c>
      <c r="D92" s="6">
        <v>40071</v>
      </c>
      <c r="E92" s="4" t="s">
        <v>177</v>
      </c>
      <c r="F92" s="10">
        <v>17</v>
      </c>
      <c r="G92" s="10">
        <v>28</v>
      </c>
      <c r="H92" s="10" t="s">
        <v>346</v>
      </c>
      <c r="I92" s="10">
        <v>23</v>
      </c>
      <c r="J92" s="10">
        <v>22</v>
      </c>
      <c r="K92" s="4" t="s">
        <v>346</v>
      </c>
      <c r="L92" s="10">
        <v>20</v>
      </c>
      <c r="M92" s="10">
        <v>25</v>
      </c>
      <c r="N92" s="29">
        <f>SUM(_xlfn.AGGREGATE(14,6,E92:M92/{0,0,1,0,0,1,0,0,1},{1,2}))</f>
        <v>53</v>
      </c>
    </row>
    <row r="93" spans="1:14">
      <c r="A93" s="11">
        <v>89</v>
      </c>
      <c r="B93" s="4" t="s">
        <v>178</v>
      </c>
      <c r="C93" s="4" t="s">
        <v>128</v>
      </c>
      <c r="D93" s="7" t="s">
        <v>316</v>
      </c>
      <c r="E93" s="4" t="s">
        <v>177</v>
      </c>
      <c r="F93" s="10">
        <v>22</v>
      </c>
      <c r="G93" s="10">
        <v>23</v>
      </c>
      <c r="H93" s="10" t="s">
        <v>346</v>
      </c>
      <c r="I93" s="10">
        <v>18</v>
      </c>
      <c r="J93" s="10">
        <v>27</v>
      </c>
      <c r="K93" s="4" t="s">
        <v>346</v>
      </c>
      <c r="L93" s="10">
        <v>21</v>
      </c>
      <c r="M93" s="10">
        <v>24</v>
      </c>
      <c r="N93" s="29">
        <f>SUM(_xlfn.AGGREGATE(14,6,E93:M93/{0,0,1,0,0,1,0,0,1},{1,2}))</f>
        <v>51</v>
      </c>
    </row>
    <row r="94" spans="1:14">
      <c r="A94" s="11">
        <v>90</v>
      </c>
      <c r="B94" s="4" t="s">
        <v>211</v>
      </c>
      <c r="C94" s="4" t="s">
        <v>140</v>
      </c>
      <c r="D94" s="6">
        <v>40081</v>
      </c>
      <c r="E94" s="4" t="s">
        <v>177</v>
      </c>
      <c r="F94" s="10">
        <v>26</v>
      </c>
      <c r="G94" s="10">
        <v>19</v>
      </c>
      <c r="H94" s="10" t="s">
        <v>346</v>
      </c>
      <c r="I94" s="10">
        <v>20</v>
      </c>
      <c r="J94" s="10">
        <v>25</v>
      </c>
      <c r="K94" s="4" t="s">
        <v>346</v>
      </c>
      <c r="L94" s="10"/>
      <c r="M94" s="10"/>
      <c r="N94" s="29">
        <f>SUM(_xlfn.AGGREGATE(14,6,E94:M94/{0,0,1,0,0,1,0,0,1},{1,2}))</f>
        <v>44</v>
      </c>
    </row>
    <row r="95" spans="1:14">
      <c r="A95" s="11">
        <v>91</v>
      </c>
      <c r="B95" s="4" t="s">
        <v>203</v>
      </c>
      <c r="C95" s="4" t="s">
        <v>130</v>
      </c>
      <c r="D95" s="6">
        <v>40036</v>
      </c>
      <c r="E95" s="4" t="s">
        <v>177</v>
      </c>
      <c r="F95" s="10">
        <v>19</v>
      </c>
      <c r="G95" s="10">
        <v>26</v>
      </c>
      <c r="H95" s="10" t="s">
        <v>346</v>
      </c>
      <c r="I95" s="10">
        <v>30</v>
      </c>
      <c r="J95" s="10">
        <v>15</v>
      </c>
      <c r="K95" s="4" t="s">
        <v>346</v>
      </c>
      <c r="L95" s="10">
        <v>29</v>
      </c>
      <c r="M95" s="10">
        <v>16</v>
      </c>
      <c r="N95" s="29">
        <f>SUM(_xlfn.AGGREGATE(14,6,E95:M95/{0,0,1,0,0,1,0,0,1},{1,2}))</f>
        <v>42</v>
      </c>
    </row>
    <row r="96" spans="1:14">
      <c r="A96" s="11">
        <v>92</v>
      </c>
      <c r="B96" s="4" t="s">
        <v>204</v>
      </c>
      <c r="C96" s="4" t="s">
        <v>130</v>
      </c>
      <c r="D96" s="6">
        <v>40054</v>
      </c>
      <c r="E96" s="4" t="s">
        <v>177</v>
      </c>
      <c r="F96" s="10">
        <v>37</v>
      </c>
      <c r="G96" s="10">
        <v>8</v>
      </c>
      <c r="H96" s="10" t="s">
        <v>346</v>
      </c>
      <c r="I96" s="10">
        <v>28</v>
      </c>
      <c r="J96" s="10">
        <v>17</v>
      </c>
      <c r="K96" s="4" t="s">
        <v>346</v>
      </c>
      <c r="L96" s="10">
        <v>24</v>
      </c>
      <c r="M96" s="10">
        <v>21</v>
      </c>
      <c r="N96" s="29">
        <f>SUM(_xlfn.AGGREGATE(14,6,E96:M96/{0,0,1,0,0,1,0,0,1},{1,2}))</f>
        <v>38</v>
      </c>
    </row>
    <row r="97" spans="1:14">
      <c r="A97" s="11">
        <v>93</v>
      </c>
      <c r="B97" s="4" t="s">
        <v>216</v>
      </c>
      <c r="C97" s="4" t="s">
        <v>130</v>
      </c>
      <c r="D97" s="6">
        <v>40382</v>
      </c>
      <c r="E97" s="4" t="s">
        <v>177</v>
      </c>
      <c r="F97" s="10">
        <v>28</v>
      </c>
      <c r="G97" s="10">
        <v>17</v>
      </c>
      <c r="H97" s="10" t="s">
        <v>346</v>
      </c>
      <c r="I97" s="10">
        <v>33</v>
      </c>
      <c r="J97" s="10">
        <v>12</v>
      </c>
      <c r="K97" s="4" t="s">
        <v>346</v>
      </c>
      <c r="L97" s="10">
        <v>25</v>
      </c>
      <c r="M97" s="10">
        <v>20</v>
      </c>
      <c r="N97" s="29">
        <f>SUM(_xlfn.AGGREGATE(14,6,E97:M97/{0,0,1,0,0,1,0,0,1},{1,2}))</f>
        <v>37</v>
      </c>
    </row>
    <row r="98" spans="1:14">
      <c r="A98" s="11">
        <v>94</v>
      </c>
      <c r="B98" s="4" t="s">
        <v>215</v>
      </c>
      <c r="C98" s="4" t="s">
        <v>132</v>
      </c>
      <c r="D98" s="6">
        <v>40348</v>
      </c>
      <c r="E98" s="4" t="s">
        <v>177</v>
      </c>
      <c r="F98" s="10">
        <v>32</v>
      </c>
      <c r="G98" s="10">
        <v>13</v>
      </c>
      <c r="H98" s="10" t="s">
        <v>346</v>
      </c>
      <c r="I98" s="10">
        <v>27</v>
      </c>
      <c r="J98" s="10">
        <v>18</v>
      </c>
      <c r="K98" s="4" t="s">
        <v>346</v>
      </c>
      <c r="L98" s="10">
        <v>27</v>
      </c>
      <c r="M98" s="10">
        <v>18</v>
      </c>
      <c r="N98" s="29">
        <f>SUM(_xlfn.AGGREGATE(14,6,E98:M98/{0,0,1,0,0,1,0,0,1},{1,2}))</f>
        <v>36</v>
      </c>
    </row>
    <row r="99" spans="1:14">
      <c r="A99" s="11">
        <v>95</v>
      </c>
      <c r="B99" s="4" t="s">
        <v>218</v>
      </c>
      <c r="C99" s="4" t="s">
        <v>130</v>
      </c>
      <c r="D99" s="6">
        <v>40675</v>
      </c>
      <c r="E99" s="4" t="s">
        <v>177</v>
      </c>
      <c r="F99" s="10">
        <v>24</v>
      </c>
      <c r="G99" s="10">
        <v>21</v>
      </c>
      <c r="H99" s="10" t="s">
        <v>346</v>
      </c>
      <c r="I99" s="4"/>
      <c r="J99" s="4"/>
      <c r="K99" s="4" t="s">
        <v>346</v>
      </c>
      <c r="L99" s="10">
        <v>30</v>
      </c>
      <c r="M99" s="10">
        <v>15</v>
      </c>
      <c r="N99" s="29">
        <f>SUM(_xlfn.AGGREGATE(14,6,E99:M99/{0,0,1,0,0,1,0,0,1},{1,2}))</f>
        <v>36</v>
      </c>
    </row>
    <row r="100" spans="1:14">
      <c r="A100" s="11">
        <v>96</v>
      </c>
      <c r="B100" s="20" t="s">
        <v>197</v>
      </c>
      <c r="C100" s="4" t="s">
        <v>136</v>
      </c>
      <c r="D100" s="8">
        <v>40388</v>
      </c>
      <c r="E100" s="4" t="s">
        <v>177</v>
      </c>
      <c r="F100" s="10">
        <v>42</v>
      </c>
      <c r="G100" s="10">
        <v>3</v>
      </c>
      <c r="H100" s="10" t="s">
        <v>346</v>
      </c>
      <c r="I100" s="10">
        <v>29</v>
      </c>
      <c r="J100" s="10">
        <v>16</v>
      </c>
      <c r="K100" s="4" t="s">
        <v>346</v>
      </c>
      <c r="L100" s="10">
        <v>26</v>
      </c>
      <c r="M100" s="10">
        <v>19</v>
      </c>
      <c r="N100" s="29">
        <f>SUM(_xlfn.AGGREGATE(14,6,E100:M100/{0,0,1,0,0,1,0,0,1},{1,2}))</f>
        <v>35</v>
      </c>
    </row>
    <row r="101" spans="1:14">
      <c r="A101" s="11">
        <v>97</v>
      </c>
      <c r="B101" s="20" t="s">
        <v>371</v>
      </c>
      <c r="C101" s="4" t="s">
        <v>130</v>
      </c>
      <c r="D101" s="25">
        <v>40464</v>
      </c>
      <c r="E101" s="4" t="s">
        <v>177</v>
      </c>
      <c r="F101" s="4"/>
      <c r="G101" s="4"/>
      <c r="H101" s="10" t="s">
        <v>346</v>
      </c>
      <c r="I101" s="10">
        <v>34</v>
      </c>
      <c r="J101" s="10">
        <v>11</v>
      </c>
      <c r="K101" s="4" t="s">
        <v>346</v>
      </c>
      <c r="L101" s="10">
        <v>22</v>
      </c>
      <c r="M101" s="10">
        <v>23</v>
      </c>
      <c r="N101" s="29">
        <f>SUM(_xlfn.AGGREGATE(14,6,E101:M101/{0,0,1,0,0,1,0,0,1},{1,2}))</f>
        <v>34</v>
      </c>
    </row>
    <row r="102" spans="1:14">
      <c r="A102" s="11">
        <v>98</v>
      </c>
      <c r="B102" s="4" t="s">
        <v>374</v>
      </c>
      <c r="C102" s="4" t="s">
        <v>130</v>
      </c>
      <c r="D102" s="6">
        <v>40249</v>
      </c>
      <c r="E102" s="4" t="s">
        <v>177</v>
      </c>
      <c r="F102" s="10">
        <v>25</v>
      </c>
      <c r="G102" s="10">
        <v>20</v>
      </c>
      <c r="H102" s="10" t="s">
        <v>346</v>
      </c>
      <c r="I102" s="10">
        <v>32</v>
      </c>
      <c r="J102" s="10">
        <v>13</v>
      </c>
      <c r="K102" s="4" t="s">
        <v>346</v>
      </c>
      <c r="L102" s="10">
        <v>33</v>
      </c>
      <c r="M102" s="10">
        <v>12</v>
      </c>
      <c r="N102" s="29">
        <f>SUM(_xlfn.AGGREGATE(14,6,E102:M102/{0,0,1,0,0,1,0,0,1},{1,2}))</f>
        <v>33</v>
      </c>
    </row>
    <row r="103" spans="1:14">
      <c r="A103" s="11">
        <v>99</v>
      </c>
      <c r="B103" s="4" t="s">
        <v>212</v>
      </c>
      <c r="C103" s="4" t="s">
        <v>130</v>
      </c>
      <c r="D103" s="6">
        <v>40654</v>
      </c>
      <c r="E103" s="4" t="s">
        <v>177</v>
      </c>
      <c r="F103" s="10">
        <v>29</v>
      </c>
      <c r="G103" s="10">
        <v>16</v>
      </c>
      <c r="H103" s="10" t="s">
        <v>346</v>
      </c>
      <c r="I103" s="10">
        <v>41</v>
      </c>
      <c r="J103" s="10">
        <v>4</v>
      </c>
      <c r="K103" s="4" t="s">
        <v>346</v>
      </c>
      <c r="L103" s="10">
        <v>28</v>
      </c>
      <c r="M103" s="10">
        <v>17</v>
      </c>
      <c r="N103" s="29">
        <f>SUM(_xlfn.AGGREGATE(14,6,E103:M103/{0,0,1,0,0,1,0,0,1},{1,2}))</f>
        <v>33</v>
      </c>
    </row>
    <row r="104" spans="1:14">
      <c r="A104" s="11">
        <v>100</v>
      </c>
      <c r="B104" s="4" t="s">
        <v>210</v>
      </c>
      <c r="C104" s="4" t="s">
        <v>136</v>
      </c>
      <c r="D104" s="8">
        <v>40166</v>
      </c>
      <c r="E104" s="4" t="s">
        <v>177</v>
      </c>
      <c r="F104" s="10">
        <v>38</v>
      </c>
      <c r="G104" s="10">
        <v>7</v>
      </c>
      <c r="H104" s="10" t="s">
        <v>346</v>
      </c>
      <c r="I104" s="10">
        <v>38</v>
      </c>
      <c r="J104" s="10">
        <v>7</v>
      </c>
      <c r="K104" s="4" t="s">
        <v>346</v>
      </c>
      <c r="L104" s="10">
        <v>23</v>
      </c>
      <c r="M104" s="10">
        <v>22</v>
      </c>
      <c r="N104" s="29">
        <f>SUM(_xlfn.AGGREGATE(14,6,E104:M104/{0,0,1,0,0,1,0,0,1},{1,2}))</f>
        <v>29</v>
      </c>
    </row>
    <row r="105" spans="1:14">
      <c r="A105" s="11">
        <v>101</v>
      </c>
      <c r="B105" s="4" t="s">
        <v>179</v>
      </c>
      <c r="C105" s="4" t="s">
        <v>171</v>
      </c>
      <c r="D105" s="6">
        <v>40518</v>
      </c>
      <c r="E105" s="4" t="s">
        <v>177</v>
      </c>
      <c r="F105" s="10">
        <v>30</v>
      </c>
      <c r="G105" s="10">
        <v>15</v>
      </c>
      <c r="H105" s="10" t="s">
        <v>346</v>
      </c>
      <c r="I105" s="10">
        <v>31</v>
      </c>
      <c r="J105" s="10">
        <v>14</v>
      </c>
      <c r="K105" s="4" t="s">
        <v>346</v>
      </c>
      <c r="L105" s="10"/>
      <c r="M105" s="10"/>
      <c r="N105" s="29">
        <f>SUM(_xlfn.AGGREGATE(14,6,E105:M105/{0,0,1,0,0,1,0,0,1},{1,2}))</f>
        <v>29</v>
      </c>
    </row>
    <row r="106" spans="1:14">
      <c r="A106" s="11">
        <v>102</v>
      </c>
      <c r="B106" s="4" t="s">
        <v>184</v>
      </c>
      <c r="C106" s="4" t="s">
        <v>136</v>
      </c>
      <c r="D106" s="9">
        <v>40274</v>
      </c>
      <c r="E106" s="4" t="s">
        <v>177</v>
      </c>
      <c r="F106" s="10">
        <v>34</v>
      </c>
      <c r="G106" s="10">
        <v>11</v>
      </c>
      <c r="H106" s="10" t="s">
        <v>346</v>
      </c>
      <c r="I106" s="10">
        <v>39</v>
      </c>
      <c r="J106" s="10">
        <v>6</v>
      </c>
      <c r="K106" s="4" t="s">
        <v>346</v>
      </c>
      <c r="L106" s="10">
        <v>31</v>
      </c>
      <c r="M106" s="10">
        <v>14</v>
      </c>
      <c r="N106" s="29">
        <f>SUM(_xlfn.AGGREGATE(14,6,E106:M106/{0,0,1,0,0,1,0,0,1},{1,2}))</f>
        <v>25</v>
      </c>
    </row>
    <row r="107" spans="1:14">
      <c r="A107" s="11">
        <v>103</v>
      </c>
      <c r="B107" s="4" t="s">
        <v>194</v>
      </c>
      <c r="C107" s="4" t="s">
        <v>136</v>
      </c>
      <c r="D107" s="9">
        <v>40050</v>
      </c>
      <c r="E107" s="4" t="s">
        <v>177</v>
      </c>
      <c r="F107" s="10">
        <v>41</v>
      </c>
      <c r="G107" s="10">
        <v>4</v>
      </c>
      <c r="H107" s="10" t="s">
        <v>346</v>
      </c>
      <c r="I107" s="10">
        <v>24</v>
      </c>
      <c r="J107" s="10">
        <v>21</v>
      </c>
      <c r="K107" s="4" t="s">
        <v>346</v>
      </c>
      <c r="L107" s="10"/>
      <c r="M107" s="10"/>
      <c r="N107" s="29">
        <f>SUM(_xlfn.AGGREGATE(14,6,E107:M107/{0,0,1,0,0,1,0,0,1},{1,2}))</f>
        <v>25</v>
      </c>
    </row>
    <row r="108" spans="1:14">
      <c r="A108" s="11">
        <v>104</v>
      </c>
      <c r="B108" s="4" t="s">
        <v>209</v>
      </c>
      <c r="C108" s="4" t="s">
        <v>128</v>
      </c>
      <c r="D108" s="7" t="s">
        <v>324</v>
      </c>
      <c r="E108" s="4" t="s">
        <v>177</v>
      </c>
      <c r="F108" s="10">
        <v>35</v>
      </c>
      <c r="G108" s="10">
        <v>10</v>
      </c>
      <c r="H108" s="10" t="s">
        <v>346</v>
      </c>
      <c r="I108" s="10">
        <v>36</v>
      </c>
      <c r="J108" s="10">
        <v>9</v>
      </c>
      <c r="K108" s="4" t="s">
        <v>346</v>
      </c>
      <c r="L108" s="10">
        <v>34</v>
      </c>
      <c r="M108" s="10">
        <v>11</v>
      </c>
      <c r="N108" s="29">
        <f>SUM(_xlfn.AGGREGATE(14,6,E108:M108/{0,0,1,0,0,1,0,0,1},{1,2}))</f>
        <v>21</v>
      </c>
    </row>
    <row r="109" spans="1:14">
      <c r="A109" s="11">
        <v>105</v>
      </c>
      <c r="B109" s="4" t="s">
        <v>191</v>
      </c>
      <c r="C109" s="4" t="s">
        <v>140</v>
      </c>
      <c r="D109" s="6" t="s">
        <v>327</v>
      </c>
      <c r="E109" s="4" t="s">
        <v>177</v>
      </c>
      <c r="F109" s="10">
        <v>33</v>
      </c>
      <c r="G109" s="10">
        <v>12</v>
      </c>
      <c r="H109" s="10" t="s">
        <v>346</v>
      </c>
      <c r="I109" s="10">
        <v>37</v>
      </c>
      <c r="J109" s="10">
        <v>8</v>
      </c>
      <c r="K109" s="4" t="s">
        <v>346</v>
      </c>
      <c r="L109" s="10"/>
      <c r="M109" s="10"/>
      <c r="N109" s="29">
        <f>SUM(_xlfn.AGGREGATE(14,6,E109:M109/{0,0,1,0,0,1,0,0,1},{1,2}))</f>
        <v>20</v>
      </c>
    </row>
    <row r="110" spans="1:14">
      <c r="A110" s="11">
        <v>106</v>
      </c>
      <c r="B110" s="4" t="s">
        <v>182</v>
      </c>
      <c r="C110" s="4" t="s">
        <v>128</v>
      </c>
      <c r="D110" s="7" t="s">
        <v>318</v>
      </c>
      <c r="E110" s="4" t="s">
        <v>177</v>
      </c>
      <c r="F110" s="10">
        <v>27</v>
      </c>
      <c r="G110" s="10">
        <v>18</v>
      </c>
      <c r="H110" s="10" t="s">
        <v>346</v>
      </c>
      <c r="I110" s="4"/>
      <c r="J110" s="4"/>
      <c r="K110" s="4" t="s">
        <v>346</v>
      </c>
      <c r="L110" s="10"/>
      <c r="M110" s="10"/>
      <c r="N110" s="29">
        <f>SUM(_xlfn.AGGREGATE(14,6,E110:M110/{0,0,1,0,0,1,0,0,1},{1,2}))</f>
        <v>18</v>
      </c>
    </row>
    <row r="111" spans="1:14">
      <c r="A111" s="11">
        <v>107</v>
      </c>
      <c r="B111" s="20" t="s">
        <v>373</v>
      </c>
      <c r="C111" s="4" t="s">
        <v>130</v>
      </c>
      <c r="D111" s="26">
        <v>40705</v>
      </c>
      <c r="E111" s="4" t="s">
        <v>177</v>
      </c>
      <c r="F111" s="4"/>
      <c r="G111" s="4"/>
      <c r="H111" s="10" t="s">
        <v>346</v>
      </c>
      <c r="I111" s="10">
        <v>42</v>
      </c>
      <c r="J111" s="10">
        <v>3</v>
      </c>
      <c r="K111" s="4" t="s">
        <v>346</v>
      </c>
      <c r="L111" s="10">
        <v>32</v>
      </c>
      <c r="M111" s="10">
        <v>13</v>
      </c>
      <c r="N111" s="29">
        <f>SUM(_xlfn.AGGREGATE(14,6,E111:M111/{0,0,1,0,0,1,0,0,1},{1,2}))</f>
        <v>16</v>
      </c>
    </row>
    <row r="112" spans="1:14">
      <c r="A112" s="11">
        <v>108</v>
      </c>
      <c r="B112" s="4" t="s">
        <v>187</v>
      </c>
      <c r="C112" s="4" t="s">
        <v>136</v>
      </c>
      <c r="D112" s="9">
        <v>40066</v>
      </c>
      <c r="E112" s="4" t="s">
        <v>177</v>
      </c>
      <c r="F112" s="10">
        <v>31</v>
      </c>
      <c r="G112" s="10">
        <v>14</v>
      </c>
      <c r="H112" s="10" t="s">
        <v>346</v>
      </c>
      <c r="I112" s="4"/>
      <c r="J112" s="4"/>
      <c r="K112" s="4" t="s">
        <v>346</v>
      </c>
      <c r="L112" s="10"/>
      <c r="M112" s="10"/>
      <c r="N112" s="29">
        <f>SUM(_xlfn.AGGREGATE(14,6,E112:M112/{0,0,1,0,0,1,0,0,1},{1,2}))</f>
        <v>14</v>
      </c>
    </row>
    <row r="113" spans="1:14">
      <c r="A113" s="11">
        <v>109</v>
      </c>
      <c r="B113" s="4" t="s">
        <v>195</v>
      </c>
      <c r="C113" s="4" t="s">
        <v>140</v>
      </c>
      <c r="D113" s="6">
        <v>40101</v>
      </c>
      <c r="E113" s="4" t="s">
        <v>177</v>
      </c>
      <c r="F113" s="10">
        <v>39</v>
      </c>
      <c r="G113" s="10">
        <v>6</v>
      </c>
      <c r="H113" s="10" t="s">
        <v>346</v>
      </c>
      <c r="I113" s="10">
        <v>40</v>
      </c>
      <c r="J113" s="10">
        <v>5</v>
      </c>
      <c r="K113" s="4" t="s">
        <v>346</v>
      </c>
      <c r="L113" s="10"/>
      <c r="M113" s="10"/>
      <c r="N113" s="29">
        <f>SUM(_xlfn.AGGREGATE(14,6,E113:M113/{0,0,1,0,0,1,0,0,1},{1,2}))</f>
        <v>11</v>
      </c>
    </row>
    <row r="114" spans="1:14">
      <c r="A114" s="11">
        <v>110</v>
      </c>
      <c r="B114" s="20" t="s">
        <v>370</v>
      </c>
      <c r="C114" s="4" t="s">
        <v>128</v>
      </c>
      <c r="D114" s="25">
        <v>40049</v>
      </c>
      <c r="E114" s="4" t="s">
        <v>177</v>
      </c>
      <c r="F114" s="4"/>
      <c r="G114" s="4"/>
      <c r="H114" s="10" t="s">
        <v>346</v>
      </c>
      <c r="I114" s="10">
        <v>35</v>
      </c>
      <c r="J114" s="10">
        <v>10</v>
      </c>
      <c r="K114" s="4" t="s">
        <v>346</v>
      </c>
      <c r="L114" s="10"/>
      <c r="M114" s="10"/>
      <c r="N114" s="29">
        <f>SUM(_xlfn.AGGREGATE(14,6,E114:M114/{0,0,1,0,0,1,0,0,1},{1,2}))</f>
        <v>10</v>
      </c>
    </row>
    <row r="115" spans="1:14">
      <c r="A115" s="11">
        <v>111</v>
      </c>
      <c r="B115" s="4" t="s">
        <v>192</v>
      </c>
      <c r="C115" s="4" t="s">
        <v>140</v>
      </c>
      <c r="D115" s="6">
        <v>40067</v>
      </c>
      <c r="E115" s="4" t="s">
        <v>177</v>
      </c>
      <c r="F115" s="10">
        <v>42</v>
      </c>
      <c r="G115" s="10">
        <v>3</v>
      </c>
      <c r="H115" s="10" t="s">
        <v>346</v>
      </c>
      <c r="I115" s="10">
        <v>44</v>
      </c>
      <c r="J115" s="10">
        <v>1</v>
      </c>
      <c r="K115" s="4" t="s">
        <v>346</v>
      </c>
      <c r="L115" s="10"/>
      <c r="M115" s="10"/>
      <c r="N115" s="29">
        <f>SUM(_xlfn.AGGREGATE(14,6,E115:M115/{0,0,1,0,0,1,0,0,1},{1,2}))</f>
        <v>4</v>
      </c>
    </row>
    <row r="116" spans="1:14">
      <c r="A116" s="11">
        <v>112</v>
      </c>
      <c r="B116" s="20" t="s">
        <v>369</v>
      </c>
      <c r="C116" s="4" t="s">
        <v>130</v>
      </c>
      <c r="D116" s="25">
        <v>40719</v>
      </c>
      <c r="E116" s="4" t="s">
        <v>177</v>
      </c>
      <c r="F116" s="4"/>
      <c r="G116" s="4"/>
      <c r="H116" s="10" t="s">
        <v>346</v>
      </c>
      <c r="I116" s="10">
        <v>43</v>
      </c>
      <c r="J116" s="10">
        <v>2</v>
      </c>
      <c r="K116" s="4" t="s">
        <v>346</v>
      </c>
      <c r="L116" s="10"/>
      <c r="M116" s="10"/>
      <c r="N116" s="29">
        <f>SUM(_xlfn.AGGREGATE(14,6,E116:M116/{0,0,1,0,0,1,0,0,1},{1,2}))</f>
        <v>2</v>
      </c>
    </row>
    <row r="117" spans="1:14">
      <c r="A117" s="11">
        <v>113</v>
      </c>
      <c r="B117" s="30" t="s">
        <v>314</v>
      </c>
      <c r="C117" s="30" t="s">
        <v>220</v>
      </c>
      <c r="D117" s="34">
        <v>40045</v>
      </c>
      <c r="E117" s="4" t="s">
        <v>275</v>
      </c>
      <c r="F117" s="10">
        <v>1</v>
      </c>
      <c r="G117" s="10">
        <v>1000</v>
      </c>
      <c r="H117" s="10" t="s">
        <v>344</v>
      </c>
      <c r="I117" s="10">
        <v>3</v>
      </c>
      <c r="J117" s="10">
        <v>640</v>
      </c>
      <c r="K117" s="4" t="s">
        <v>382</v>
      </c>
      <c r="L117" s="4"/>
      <c r="M117" s="4"/>
      <c r="N117" s="29">
        <f>SUM(_xlfn.AGGREGATE(14,6,E117:M117/{0,0,1,0,0,1,0,0,1},{1,2}))</f>
        <v>1640</v>
      </c>
    </row>
    <row r="118" spans="1:14">
      <c r="A118" s="11">
        <v>114</v>
      </c>
      <c r="B118" s="30" t="s">
        <v>284</v>
      </c>
      <c r="C118" s="30" t="s">
        <v>223</v>
      </c>
      <c r="D118" s="34">
        <v>40177</v>
      </c>
      <c r="E118" s="4" t="s">
        <v>275</v>
      </c>
      <c r="F118" s="10">
        <v>2</v>
      </c>
      <c r="G118" s="10">
        <v>800</v>
      </c>
      <c r="H118" s="10" t="s">
        <v>344</v>
      </c>
      <c r="I118" s="10">
        <v>2</v>
      </c>
      <c r="J118" s="10">
        <v>800</v>
      </c>
      <c r="K118" s="4" t="s">
        <v>382</v>
      </c>
      <c r="L118" s="10"/>
      <c r="M118" s="10"/>
      <c r="N118" s="29">
        <f>SUM(_xlfn.AGGREGATE(14,6,E118:M118/{0,0,1,0,0,1,0,0,1},{1,2}))</f>
        <v>1600</v>
      </c>
    </row>
    <row r="119" spans="1:14">
      <c r="A119" s="11">
        <v>115</v>
      </c>
      <c r="B119" s="30" t="s">
        <v>303</v>
      </c>
      <c r="C119" s="30" t="s">
        <v>220</v>
      </c>
      <c r="D119" s="34">
        <v>40001</v>
      </c>
      <c r="E119" s="4" t="s">
        <v>275</v>
      </c>
      <c r="F119" s="10">
        <v>5</v>
      </c>
      <c r="G119" s="10">
        <v>410</v>
      </c>
      <c r="H119" s="10" t="s">
        <v>344</v>
      </c>
      <c r="I119" s="10">
        <v>1</v>
      </c>
      <c r="J119" s="10">
        <v>1000</v>
      </c>
      <c r="K119" s="4" t="s">
        <v>382</v>
      </c>
      <c r="L119" s="10"/>
      <c r="M119" s="10"/>
      <c r="N119" s="29">
        <f>SUM(_xlfn.AGGREGATE(14,6,E119:M119/{0,0,1,0,0,1,0,0,1},{1,2}))</f>
        <v>1410</v>
      </c>
    </row>
    <row r="120" spans="1:14">
      <c r="A120" s="11">
        <v>116</v>
      </c>
      <c r="B120" s="30" t="s">
        <v>312</v>
      </c>
      <c r="C120" s="30" t="s">
        <v>232</v>
      </c>
      <c r="D120" s="34">
        <v>40132</v>
      </c>
      <c r="E120" s="4" t="s">
        <v>275</v>
      </c>
      <c r="F120" s="10">
        <v>7</v>
      </c>
      <c r="G120" s="10">
        <v>262</v>
      </c>
      <c r="H120" s="10" t="s">
        <v>344</v>
      </c>
      <c r="I120" s="10">
        <v>11</v>
      </c>
      <c r="J120" s="10">
        <v>107</v>
      </c>
      <c r="K120" s="4" t="s">
        <v>382</v>
      </c>
      <c r="L120" s="10">
        <v>1</v>
      </c>
      <c r="M120" s="10">
        <v>1000</v>
      </c>
      <c r="N120" s="29">
        <f>SUM(_xlfn.AGGREGATE(14,6,E120:M120/{0,0,1,0,0,1,0,0,1},{1,2}))</f>
        <v>1262</v>
      </c>
    </row>
    <row r="121" spans="1:14">
      <c r="A121" s="11">
        <v>117</v>
      </c>
      <c r="B121" s="30" t="s">
        <v>306</v>
      </c>
      <c r="C121" s="30" t="s">
        <v>220</v>
      </c>
      <c r="D121" s="34">
        <v>40026</v>
      </c>
      <c r="E121" s="4" t="s">
        <v>275</v>
      </c>
      <c r="F121" s="10">
        <v>3</v>
      </c>
      <c r="G121" s="10">
        <v>640</v>
      </c>
      <c r="H121" s="10" t="s">
        <v>344</v>
      </c>
      <c r="I121" s="10">
        <v>5</v>
      </c>
      <c r="J121" s="10">
        <v>410</v>
      </c>
      <c r="K121" s="4" t="s">
        <v>382</v>
      </c>
      <c r="L121" s="10">
        <v>4</v>
      </c>
      <c r="M121" s="10">
        <v>512</v>
      </c>
      <c r="N121" s="29">
        <f>SUM(_xlfn.AGGREGATE(14,6,E121:M121/{0,0,1,0,0,1,0,0,1},{1,2}))</f>
        <v>1152</v>
      </c>
    </row>
    <row r="122" spans="1:14">
      <c r="A122" s="11">
        <v>118</v>
      </c>
      <c r="B122" s="30" t="s">
        <v>293</v>
      </c>
      <c r="C122" s="30" t="s">
        <v>227</v>
      </c>
      <c r="D122" s="34">
        <v>40373</v>
      </c>
      <c r="E122" s="4" t="s">
        <v>275</v>
      </c>
      <c r="F122" s="10">
        <v>9</v>
      </c>
      <c r="G122" s="10">
        <v>168</v>
      </c>
      <c r="H122" s="10" t="s">
        <v>344</v>
      </c>
      <c r="I122" s="10">
        <v>21</v>
      </c>
      <c r="J122" s="10">
        <v>24</v>
      </c>
      <c r="K122" s="4" t="s">
        <v>382</v>
      </c>
      <c r="L122" s="10">
        <v>2</v>
      </c>
      <c r="M122" s="10">
        <v>800</v>
      </c>
      <c r="N122" s="29">
        <f>SUM(_xlfn.AGGREGATE(14,6,E122:M122/{0,0,1,0,0,1,0,0,1},{1,2}))</f>
        <v>968</v>
      </c>
    </row>
    <row r="123" spans="1:14">
      <c r="A123" s="11">
        <v>119</v>
      </c>
      <c r="B123" s="30" t="s">
        <v>307</v>
      </c>
      <c r="C123" s="30" t="s">
        <v>220</v>
      </c>
      <c r="D123" s="34">
        <v>40415</v>
      </c>
      <c r="E123" s="4" t="s">
        <v>275</v>
      </c>
      <c r="F123" s="10">
        <v>6</v>
      </c>
      <c r="G123" s="10">
        <v>328</v>
      </c>
      <c r="H123" s="10" t="s">
        <v>344</v>
      </c>
      <c r="I123" s="10">
        <v>4</v>
      </c>
      <c r="J123" s="10">
        <v>512</v>
      </c>
      <c r="K123" s="4" t="s">
        <v>382</v>
      </c>
      <c r="L123" s="10"/>
      <c r="M123" s="10"/>
      <c r="N123" s="29">
        <f>SUM(_xlfn.AGGREGATE(14,6,E123:M123/{0,0,1,0,0,1,0,0,1},{1,2}))</f>
        <v>840</v>
      </c>
    </row>
    <row r="124" spans="1:14">
      <c r="A124" s="11">
        <v>120</v>
      </c>
      <c r="B124" s="30" t="s">
        <v>283</v>
      </c>
      <c r="C124" s="30" t="s">
        <v>232</v>
      </c>
      <c r="D124" s="34">
        <v>40307</v>
      </c>
      <c r="E124" s="4" t="s">
        <v>275</v>
      </c>
      <c r="F124" s="10">
        <v>4</v>
      </c>
      <c r="G124" s="10">
        <v>512</v>
      </c>
      <c r="H124" s="10" t="s">
        <v>344</v>
      </c>
      <c r="I124" s="10">
        <v>13</v>
      </c>
      <c r="J124" s="10">
        <v>69</v>
      </c>
      <c r="K124" s="4" t="s">
        <v>382</v>
      </c>
      <c r="L124" s="10">
        <v>9</v>
      </c>
      <c r="M124" s="10">
        <v>168</v>
      </c>
      <c r="N124" s="29">
        <f>SUM(_xlfn.AGGREGATE(14,6,E124:M124/{0,0,1,0,0,1,0,0,1},{1,2}))</f>
        <v>680</v>
      </c>
    </row>
    <row r="125" spans="1:14">
      <c r="A125" s="11">
        <v>121</v>
      </c>
      <c r="B125" s="30" t="s">
        <v>285</v>
      </c>
      <c r="C125" s="30" t="s">
        <v>232</v>
      </c>
      <c r="D125" s="34">
        <v>40385</v>
      </c>
      <c r="E125" s="4" t="s">
        <v>275</v>
      </c>
      <c r="F125" s="10">
        <v>17</v>
      </c>
      <c r="G125" s="10">
        <v>28</v>
      </c>
      <c r="H125" s="10" t="s">
        <v>344</v>
      </c>
      <c r="I125" s="10">
        <v>20</v>
      </c>
      <c r="J125" s="10">
        <v>25</v>
      </c>
      <c r="K125" s="4" t="s">
        <v>382</v>
      </c>
      <c r="L125" s="10">
        <v>3</v>
      </c>
      <c r="M125" s="10">
        <v>640</v>
      </c>
      <c r="N125" s="29">
        <f>SUM(_xlfn.AGGREGATE(14,6,E125:M125/{0,0,1,0,0,1,0,0,1},{1,2}))</f>
        <v>668</v>
      </c>
    </row>
    <row r="126" spans="1:14">
      <c r="A126" s="11">
        <v>122</v>
      </c>
      <c r="B126" s="30" t="s">
        <v>280</v>
      </c>
      <c r="C126" s="30" t="s">
        <v>230</v>
      </c>
      <c r="D126" s="34">
        <v>40450</v>
      </c>
      <c r="E126" s="4" t="s">
        <v>275</v>
      </c>
      <c r="F126" s="10">
        <v>11</v>
      </c>
      <c r="G126" s="10">
        <v>107</v>
      </c>
      <c r="H126" s="10" t="s">
        <v>344</v>
      </c>
      <c r="I126" s="10">
        <v>8</v>
      </c>
      <c r="J126" s="10">
        <v>210</v>
      </c>
      <c r="K126" s="4" t="s">
        <v>382</v>
      </c>
      <c r="L126" s="10">
        <v>6</v>
      </c>
      <c r="M126" s="10">
        <v>328</v>
      </c>
      <c r="N126" s="29">
        <f>SUM(_xlfn.AGGREGATE(14,6,E126:M126/{0,0,1,0,0,1,0,0,1},{1,2}))</f>
        <v>538</v>
      </c>
    </row>
    <row r="127" spans="1:14">
      <c r="A127" s="11">
        <v>123</v>
      </c>
      <c r="B127" s="30" t="s">
        <v>281</v>
      </c>
      <c r="C127" s="30" t="s">
        <v>249</v>
      </c>
      <c r="D127" s="34">
        <v>40044</v>
      </c>
      <c r="E127" s="4" t="s">
        <v>275</v>
      </c>
      <c r="F127" s="10">
        <v>8</v>
      </c>
      <c r="G127" s="10">
        <v>210</v>
      </c>
      <c r="H127" s="10" t="s">
        <v>344</v>
      </c>
      <c r="I127" s="10">
        <v>7</v>
      </c>
      <c r="J127" s="10">
        <v>262</v>
      </c>
      <c r="K127" s="4" t="s">
        <v>382</v>
      </c>
      <c r="L127" s="10">
        <v>11</v>
      </c>
      <c r="M127" s="10">
        <v>107</v>
      </c>
      <c r="N127" s="29">
        <f>SUM(_xlfn.AGGREGATE(14,6,E127:M127/{0,0,1,0,0,1,0,0,1},{1,2}))</f>
        <v>472</v>
      </c>
    </row>
    <row r="128" spans="1:14">
      <c r="A128" s="11">
        <v>124</v>
      </c>
      <c r="B128" s="30" t="s">
        <v>294</v>
      </c>
      <c r="C128" s="30" t="s">
        <v>220</v>
      </c>
      <c r="D128" s="34">
        <v>40336</v>
      </c>
      <c r="E128" s="4" t="s">
        <v>275</v>
      </c>
      <c r="F128" s="10">
        <v>15</v>
      </c>
      <c r="G128" s="10">
        <v>44</v>
      </c>
      <c r="H128" s="10" t="s">
        <v>344</v>
      </c>
      <c r="I128" s="10">
        <v>14</v>
      </c>
      <c r="J128" s="10">
        <v>55</v>
      </c>
      <c r="K128" s="4" t="s">
        <v>382</v>
      </c>
      <c r="L128" s="10">
        <v>5</v>
      </c>
      <c r="M128" s="10">
        <v>410</v>
      </c>
      <c r="N128" s="29">
        <f>SUM(_xlfn.AGGREGATE(14,6,E128:M128/{0,0,1,0,0,1,0,0,1},{1,2}))</f>
        <v>465</v>
      </c>
    </row>
    <row r="129" spans="1:14">
      <c r="A129" s="11">
        <v>125</v>
      </c>
      <c r="B129" s="30" t="s">
        <v>310</v>
      </c>
      <c r="C129" s="30" t="s">
        <v>227</v>
      </c>
      <c r="D129" s="34">
        <v>40361</v>
      </c>
      <c r="E129" s="4" t="s">
        <v>275</v>
      </c>
      <c r="F129" s="10">
        <v>12</v>
      </c>
      <c r="G129" s="10">
        <v>86</v>
      </c>
      <c r="H129" s="10" t="s">
        <v>344</v>
      </c>
      <c r="I129" s="10">
        <v>6</v>
      </c>
      <c r="J129" s="10">
        <v>328</v>
      </c>
      <c r="K129" s="4" t="s">
        <v>382</v>
      </c>
      <c r="L129" s="10"/>
      <c r="M129" s="10"/>
      <c r="N129" s="29">
        <f>SUM(_xlfn.AGGREGATE(14,6,E129:M129/{0,0,1,0,0,1,0,0,1},{1,2}))</f>
        <v>414</v>
      </c>
    </row>
    <row r="130" spans="1:14">
      <c r="A130" s="11">
        <v>126</v>
      </c>
      <c r="B130" s="30" t="s">
        <v>389</v>
      </c>
      <c r="C130" s="30" t="s">
        <v>278</v>
      </c>
      <c r="D130" s="34">
        <v>40024</v>
      </c>
      <c r="E130" s="4" t="s">
        <v>275</v>
      </c>
      <c r="F130" s="10">
        <v>13</v>
      </c>
      <c r="G130" s="10">
        <v>69</v>
      </c>
      <c r="H130" s="10" t="s">
        <v>344</v>
      </c>
      <c r="I130" s="10">
        <v>10</v>
      </c>
      <c r="J130" s="10">
        <v>134</v>
      </c>
      <c r="K130" s="4" t="s">
        <v>382</v>
      </c>
      <c r="L130" s="10">
        <v>7</v>
      </c>
      <c r="M130" s="10">
        <v>262</v>
      </c>
      <c r="N130" s="29">
        <f>SUM(_xlfn.AGGREGATE(14,6,E130:M130/{0,0,1,0,0,1,0,0,1},{1,2}))</f>
        <v>396</v>
      </c>
    </row>
    <row r="131" spans="1:14">
      <c r="A131" s="11">
        <v>127</v>
      </c>
      <c r="B131" s="30" t="s">
        <v>309</v>
      </c>
      <c r="C131" s="30" t="s">
        <v>227</v>
      </c>
      <c r="D131" s="34">
        <v>40128</v>
      </c>
      <c r="E131" s="4" t="s">
        <v>275</v>
      </c>
      <c r="F131" s="10">
        <v>16</v>
      </c>
      <c r="G131" s="10">
        <v>35</v>
      </c>
      <c r="H131" s="10" t="s">
        <v>344</v>
      </c>
      <c r="I131" s="10">
        <v>9</v>
      </c>
      <c r="J131" s="10">
        <v>168</v>
      </c>
      <c r="K131" s="4" t="s">
        <v>382</v>
      </c>
      <c r="L131" s="10">
        <v>13</v>
      </c>
      <c r="M131" s="10">
        <v>69</v>
      </c>
      <c r="N131" s="29">
        <f>SUM(_xlfn.AGGREGATE(14,6,E131:M131/{0,0,1,0,0,1,0,0,1},{1,2}))</f>
        <v>237</v>
      </c>
    </row>
    <row r="132" spans="1:14">
      <c r="A132" s="11">
        <v>128</v>
      </c>
      <c r="B132" s="30" t="s">
        <v>302</v>
      </c>
      <c r="C132" s="30" t="s">
        <v>227</v>
      </c>
      <c r="D132" s="34">
        <v>40398</v>
      </c>
      <c r="E132" s="4" t="s">
        <v>275</v>
      </c>
      <c r="F132" s="10">
        <v>32</v>
      </c>
      <c r="G132" s="10">
        <v>13</v>
      </c>
      <c r="H132" s="10" t="s">
        <v>344</v>
      </c>
      <c r="I132" s="4"/>
      <c r="J132" s="4"/>
      <c r="K132" s="4" t="s">
        <v>382</v>
      </c>
      <c r="L132" s="10">
        <v>8</v>
      </c>
      <c r="M132" s="10">
        <v>210</v>
      </c>
      <c r="N132" s="29">
        <f>SUM(_xlfn.AGGREGATE(14,6,E132:M132/{0,0,1,0,0,1,0,0,1},{1,2}))</f>
        <v>223</v>
      </c>
    </row>
    <row r="133" spans="1:14">
      <c r="A133" s="11">
        <v>129</v>
      </c>
      <c r="B133" s="4" t="s">
        <v>292</v>
      </c>
      <c r="C133" s="4" t="s">
        <v>227</v>
      </c>
      <c r="D133" s="6">
        <v>40277</v>
      </c>
      <c r="E133" s="4" t="s">
        <v>275</v>
      </c>
      <c r="F133" s="10">
        <v>30</v>
      </c>
      <c r="G133" s="10">
        <v>15</v>
      </c>
      <c r="H133" s="10" t="s">
        <v>344</v>
      </c>
      <c r="I133" s="10">
        <v>12</v>
      </c>
      <c r="J133" s="10">
        <v>86</v>
      </c>
      <c r="K133" s="4" t="s">
        <v>382</v>
      </c>
      <c r="L133" s="10">
        <v>10</v>
      </c>
      <c r="M133" s="10">
        <v>134</v>
      </c>
      <c r="N133" s="29">
        <f>SUM(_xlfn.AGGREGATE(14,6,E133:M133/{0,0,1,0,0,1,0,0,1},{1,2}))</f>
        <v>220</v>
      </c>
    </row>
    <row r="134" spans="1:14">
      <c r="A134" s="11">
        <v>130</v>
      </c>
      <c r="B134" s="4" t="s">
        <v>289</v>
      </c>
      <c r="C134" s="4" t="s">
        <v>227</v>
      </c>
      <c r="D134" s="6">
        <v>40633</v>
      </c>
      <c r="E134" s="4" t="s">
        <v>275</v>
      </c>
      <c r="F134" s="10">
        <v>10</v>
      </c>
      <c r="G134" s="10">
        <v>134</v>
      </c>
      <c r="H134" s="10" t="s">
        <v>344</v>
      </c>
      <c r="I134" s="10"/>
      <c r="J134" s="10"/>
      <c r="K134" s="4" t="s">
        <v>382</v>
      </c>
      <c r="L134" s="10">
        <v>15</v>
      </c>
      <c r="M134" s="10">
        <v>44</v>
      </c>
      <c r="N134" s="29">
        <f>SUM(_xlfn.AGGREGATE(14,6,E134:M134/{0,0,1,0,0,1,0,0,1},{1,2}))</f>
        <v>178</v>
      </c>
    </row>
    <row r="135" spans="1:14">
      <c r="A135" s="11">
        <v>131</v>
      </c>
      <c r="B135" s="4" t="s">
        <v>299</v>
      </c>
      <c r="C135" s="4" t="s">
        <v>227</v>
      </c>
      <c r="D135" s="6">
        <v>40033</v>
      </c>
      <c r="E135" s="4" t="s">
        <v>275</v>
      </c>
      <c r="F135" s="10">
        <v>14</v>
      </c>
      <c r="G135" s="10">
        <v>55</v>
      </c>
      <c r="H135" s="10" t="s">
        <v>344</v>
      </c>
      <c r="I135" s="10">
        <v>16</v>
      </c>
      <c r="J135" s="10">
        <v>35</v>
      </c>
      <c r="K135" s="4" t="s">
        <v>382</v>
      </c>
      <c r="L135" s="10">
        <v>12</v>
      </c>
      <c r="M135" s="10">
        <v>86</v>
      </c>
      <c r="N135" s="29">
        <f>SUM(_xlfn.AGGREGATE(14,6,E135:M135/{0,0,1,0,0,1,0,0,1},{1,2}))</f>
        <v>141</v>
      </c>
    </row>
    <row r="136" spans="1:14">
      <c r="A136" s="11">
        <v>132</v>
      </c>
      <c r="B136" s="20" t="s">
        <v>367</v>
      </c>
      <c r="C136" s="4" t="s">
        <v>223</v>
      </c>
      <c r="D136" s="22">
        <v>40155</v>
      </c>
      <c r="E136" s="4" t="s">
        <v>275</v>
      </c>
      <c r="F136" s="4"/>
      <c r="G136" s="4"/>
      <c r="H136" s="10" t="s">
        <v>344</v>
      </c>
      <c r="I136" s="10">
        <v>24</v>
      </c>
      <c r="J136" s="10">
        <v>21</v>
      </c>
      <c r="K136" s="4" t="s">
        <v>382</v>
      </c>
      <c r="L136" s="10">
        <v>14</v>
      </c>
      <c r="M136" s="10">
        <v>55</v>
      </c>
      <c r="N136" s="29">
        <f>SUM(_xlfn.AGGREGATE(14,6,E136:M136/{0,0,1,0,0,1,0,0,1},{1,2}))</f>
        <v>76</v>
      </c>
    </row>
    <row r="137" spans="1:14">
      <c r="A137" s="11">
        <v>133</v>
      </c>
      <c r="B137" s="4" t="s">
        <v>286</v>
      </c>
      <c r="C137" s="4" t="s">
        <v>225</v>
      </c>
      <c r="D137" s="6">
        <v>40453</v>
      </c>
      <c r="E137" s="4" t="s">
        <v>275</v>
      </c>
      <c r="F137" s="10">
        <v>23</v>
      </c>
      <c r="G137" s="10">
        <v>22</v>
      </c>
      <c r="H137" s="10" t="s">
        <v>344</v>
      </c>
      <c r="I137" s="10">
        <v>15</v>
      </c>
      <c r="J137" s="10">
        <v>44</v>
      </c>
      <c r="K137" s="4" t="s">
        <v>382</v>
      </c>
      <c r="L137" s="10"/>
      <c r="M137" s="10"/>
      <c r="N137" s="29">
        <f>SUM(_xlfn.AGGREGATE(14,6,E137:M137/{0,0,1,0,0,1,0,0,1},{1,2}))</f>
        <v>66</v>
      </c>
    </row>
    <row r="138" spans="1:14">
      <c r="A138" s="11">
        <v>134</v>
      </c>
      <c r="B138" s="4" t="s">
        <v>290</v>
      </c>
      <c r="C138" s="4" t="s">
        <v>232</v>
      </c>
      <c r="D138" s="6">
        <v>40699</v>
      </c>
      <c r="E138" s="4" t="s">
        <v>275</v>
      </c>
      <c r="F138" s="10">
        <v>21</v>
      </c>
      <c r="G138" s="10">
        <v>24</v>
      </c>
      <c r="H138" s="10" t="s">
        <v>344</v>
      </c>
      <c r="I138" s="10">
        <v>23</v>
      </c>
      <c r="J138" s="10">
        <v>22</v>
      </c>
      <c r="K138" s="4" t="s">
        <v>382</v>
      </c>
      <c r="L138" s="10">
        <v>16</v>
      </c>
      <c r="M138" s="10">
        <v>35</v>
      </c>
      <c r="N138" s="29">
        <f>SUM(_xlfn.AGGREGATE(14,6,E138:M138/{0,0,1,0,0,1,0,0,1},{1,2}))</f>
        <v>59</v>
      </c>
    </row>
    <row r="139" spans="1:14">
      <c r="A139" s="11">
        <v>135</v>
      </c>
      <c r="B139" s="4" t="s">
        <v>300</v>
      </c>
      <c r="C139" s="4" t="s">
        <v>220</v>
      </c>
      <c r="D139" s="6">
        <v>40238</v>
      </c>
      <c r="E139" s="4" t="s">
        <v>275</v>
      </c>
      <c r="F139" s="10">
        <v>24</v>
      </c>
      <c r="G139" s="10">
        <v>21</v>
      </c>
      <c r="H139" s="10" t="s">
        <v>344</v>
      </c>
      <c r="I139" s="10">
        <v>19</v>
      </c>
      <c r="J139" s="10">
        <v>26</v>
      </c>
      <c r="K139" s="4" t="s">
        <v>382</v>
      </c>
      <c r="L139" s="10">
        <v>18</v>
      </c>
      <c r="M139" s="10">
        <v>27</v>
      </c>
      <c r="N139" s="29">
        <f>SUM(_xlfn.AGGREGATE(14,6,E139:M139/{0,0,1,0,0,1,0,0,1},{1,2}))</f>
        <v>53</v>
      </c>
    </row>
    <row r="140" spans="1:14">
      <c r="A140" s="11">
        <v>136</v>
      </c>
      <c r="B140" s="4" t="s">
        <v>298</v>
      </c>
      <c r="C140" s="4" t="s">
        <v>225</v>
      </c>
      <c r="D140" s="6">
        <v>40632</v>
      </c>
      <c r="E140" s="4" t="s">
        <v>275</v>
      </c>
      <c r="F140" s="10">
        <v>22</v>
      </c>
      <c r="G140" s="10">
        <v>23</v>
      </c>
      <c r="H140" s="10" t="s">
        <v>344</v>
      </c>
      <c r="I140" s="10">
        <v>18</v>
      </c>
      <c r="J140" s="10">
        <v>27</v>
      </c>
      <c r="K140" s="4" t="s">
        <v>382</v>
      </c>
      <c r="L140" s="10"/>
      <c r="M140" s="10"/>
      <c r="N140" s="29">
        <f>SUM(_xlfn.AGGREGATE(14,6,E140:M140/{0,0,1,0,0,1,0,0,1},{1,2}))</f>
        <v>50</v>
      </c>
    </row>
    <row r="141" spans="1:14">
      <c r="A141" s="11">
        <v>137</v>
      </c>
      <c r="B141" s="4" t="s">
        <v>311</v>
      </c>
      <c r="C141" s="4" t="s">
        <v>230</v>
      </c>
      <c r="D141" s="6">
        <v>40028</v>
      </c>
      <c r="E141" s="4" t="s">
        <v>275</v>
      </c>
      <c r="F141" s="10">
        <v>26</v>
      </c>
      <c r="G141" s="10">
        <v>19</v>
      </c>
      <c r="H141" s="10" t="s">
        <v>344</v>
      </c>
      <c r="I141" s="10">
        <v>29</v>
      </c>
      <c r="J141" s="10">
        <v>16</v>
      </c>
      <c r="K141" s="4" t="s">
        <v>382</v>
      </c>
      <c r="L141" s="10">
        <v>17</v>
      </c>
      <c r="M141" s="10">
        <v>28</v>
      </c>
      <c r="N141" s="29">
        <f>SUM(_xlfn.AGGREGATE(14,6,E141:M141/{0,0,1,0,0,1,0,0,1},{1,2}))</f>
        <v>47</v>
      </c>
    </row>
    <row r="142" spans="1:14">
      <c r="A142" s="11">
        <v>138</v>
      </c>
      <c r="B142" s="4" t="s">
        <v>301</v>
      </c>
      <c r="C142" s="4" t="s">
        <v>220</v>
      </c>
      <c r="D142" s="6">
        <v>40224</v>
      </c>
      <c r="E142" s="4" t="s">
        <v>275</v>
      </c>
      <c r="F142" s="10">
        <v>20</v>
      </c>
      <c r="G142" s="10">
        <v>25</v>
      </c>
      <c r="H142" s="10" t="s">
        <v>344</v>
      </c>
      <c r="I142" s="10">
        <v>25</v>
      </c>
      <c r="J142" s="10">
        <v>20</v>
      </c>
      <c r="K142" s="4" t="s">
        <v>382</v>
      </c>
      <c r="L142" s="10"/>
      <c r="M142" s="10"/>
      <c r="N142" s="29">
        <f>SUM(_xlfn.AGGREGATE(14,6,E142:M142/{0,0,1,0,0,1,0,0,1},{1,2}))</f>
        <v>45</v>
      </c>
    </row>
    <row r="143" spans="1:14">
      <c r="A143" s="11">
        <v>139</v>
      </c>
      <c r="B143" s="4" t="s">
        <v>297</v>
      </c>
      <c r="C143" s="4" t="s">
        <v>225</v>
      </c>
      <c r="D143" s="6">
        <v>40107</v>
      </c>
      <c r="E143" s="4" t="s">
        <v>275</v>
      </c>
      <c r="F143" s="10">
        <v>31</v>
      </c>
      <c r="G143" s="10">
        <v>14</v>
      </c>
      <c r="H143" s="10" t="s">
        <v>344</v>
      </c>
      <c r="I143" s="10">
        <v>17</v>
      </c>
      <c r="J143" s="10">
        <v>28</v>
      </c>
      <c r="K143" s="4" t="s">
        <v>382</v>
      </c>
      <c r="L143" s="10"/>
      <c r="M143" s="10"/>
      <c r="N143" s="29">
        <f>SUM(_xlfn.AGGREGATE(14,6,E143:M143/{0,0,1,0,0,1,0,0,1},{1,2}))</f>
        <v>42</v>
      </c>
    </row>
    <row r="144" spans="1:14">
      <c r="A144" s="11">
        <v>140</v>
      </c>
      <c r="B144" s="4" t="s">
        <v>295</v>
      </c>
      <c r="C144" s="4" t="s">
        <v>220</v>
      </c>
      <c r="D144" s="6">
        <v>40664</v>
      </c>
      <c r="E144" s="4" t="s">
        <v>275</v>
      </c>
      <c r="F144" s="10">
        <v>29</v>
      </c>
      <c r="G144" s="10">
        <v>16</v>
      </c>
      <c r="H144" s="10" t="s">
        <v>344</v>
      </c>
      <c r="I144" s="4"/>
      <c r="J144" s="4"/>
      <c r="K144" s="4" t="s">
        <v>382</v>
      </c>
      <c r="L144" s="10">
        <v>20</v>
      </c>
      <c r="M144" s="10">
        <v>25</v>
      </c>
      <c r="N144" s="29">
        <f>SUM(_xlfn.AGGREGATE(14,6,E144:M144/{0,0,1,0,0,1,0,0,1},{1,2}))</f>
        <v>41</v>
      </c>
    </row>
    <row r="145" spans="1:14">
      <c r="A145" s="11">
        <v>141</v>
      </c>
      <c r="B145" s="4" t="s">
        <v>288</v>
      </c>
      <c r="C145" s="4" t="s">
        <v>249</v>
      </c>
      <c r="D145" s="6">
        <v>40706</v>
      </c>
      <c r="E145" s="4" t="s">
        <v>275</v>
      </c>
      <c r="F145" s="10">
        <v>25</v>
      </c>
      <c r="G145" s="10">
        <v>20</v>
      </c>
      <c r="H145" s="10" t="s">
        <v>344</v>
      </c>
      <c r="I145" s="10">
        <v>27</v>
      </c>
      <c r="J145" s="10">
        <v>18</v>
      </c>
      <c r="K145" s="4" t="s">
        <v>382</v>
      </c>
      <c r="L145" s="10"/>
      <c r="M145" s="10"/>
      <c r="N145" s="29">
        <f>SUM(_xlfn.AGGREGATE(14,6,E145:M145/{0,0,1,0,0,1,0,0,1},{1,2}))</f>
        <v>38</v>
      </c>
    </row>
    <row r="146" spans="1:14">
      <c r="A146" s="11">
        <v>142</v>
      </c>
      <c r="B146" s="4" t="s">
        <v>313</v>
      </c>
      <c r="C146" s="4" t="s">
        <v>220</v>
      </c>
      <c r="D146" s="6">
        <v>40110</v>
      </c>
      <c r="E146" s="4" t="s">
        <v>275</v>
      </c>
      <c r="F146" s="10">
        <v>28</v>
      </c>
      <c r="G146" s="10">
        <v>17</v>
      </c>
      <c r="H146" s="10" t="s">
        <v>344</v>
      </c>
      <c r="I146" s="10">
        <v>26</v>
      </c>
      <c r="J146" s="10">
        <v>19</v>
      </c>
      <c r="K146" s="4" t="s">
        <v>382</v>
      </c>
      <c r="L146" s="10"/>
      <c r="M146" s="10"/>
      <c r="N146" s="29">
        <f>SUM(_xlfn.AGGREGATE(14,6,E146:M146/{0,0,1,0,0,1,0,0,1},{1,2}))</f>
        <v>36</v>
      </c>
    </row>
    <row r="147" spans="1:14">
      <c r="A147" s="11">
        <v>143</v>
      </c>
      <c r="B147" s="4" t="s">
        <v>308</v>
      </c>
      <c r="C147" s="4" t="s">
        <v>227</v>
      </c>
      <c r="D147" s="6">
        <v>40525</v>
      </c>
      <c r="E147" s="4" t="s">
        <v>275</v>
      </c>
      <c r="F147" s="10">
        <v>36</v>
      </c>
      <c r="G147" s="10">
        <v>9</v>
      </c>
      <c r="H147" s="10" t="s">
        <v>344</v>
      </c>
      <c r="I147" s="10">
        <v>22</v>
      </c>
      <c r="J147" s="10">
        <v>23</v>
      </c>
      <c r="K147" s="4" t="s">
        <v>382</v>
      </c>
      <c r="L147" s="10"/>
      <c r="M147" s="10"/>
      <c r="N147" s="29">
        <f>SUM(_xlfn.AGGREGATE(14,6,E147:M147/{0,0,1,0,0,1,0,0,1},{1,2}))</f>
        <v>32</v>
      </c>
    </row>
    <row r="148" spans="1:14">
      <c r="A148" s="11">
        <v>144</v>
      </c>
      <c r="B148" s="4" t="s">
        <v>287</v>
      </c>
      <c r="C148" s="4" t="s">
        <v>249</v>
      </c>
      <c r="D148" s="6">
        <v>40084</v>
      </c>
      <c r="E148" s="4" t="s">
        <v>275</v>
      </c>
      <c r="F148" s="10">
        <v>33</v>
      </c>
      <c r="G148" s="10">
        <v>12</v>
      </c>
      <c r="H148" s="10" t="s">
        <v>344</v>
      </c>
      <c r="I148" s="10">
        <v>28</v>
      </c>
      <c r="J148" s="10">
        <v>17</v>
      </c>
      <c r="K148" s="4" t="s">
        <v>382</v>
      </c>
      <c r="L148" s="10"/>
      <c r="M148" s="10"/>
      <c r="N148" s="29">
        <f>SUM(_xlfn.AGGREGATE(14,6,E148:M148/{0,0,1,0,0,1,0,0,1},{1,2}))</f>
        <v>29</v>
      </c>
    </row>
    <row r="149" spans="1:14">
      <c r="A149" s="11">
        <v>145</v>
      </c>
      <c r="B149" s="4" t="s">
        <v>276</v>
      </c>
      <c r="C149" s="4" t="s">
        <v>220</v>
      </c>
      <c r="D149" s="6">
        <v>40288</v>
      </c>
      <c r="E149" s="4" t="s">
        <v>275</v>
      </c>
      <c r="F149" s="10">
        <v>18</v>
      </c>
      <c r="G149" s="10">
        <v>27</v>
      </c>
      <c r="H149" s="10" t="s">
        <v>344</v>
      </c>
      <c r="I149" s="4"/>
      <c r="J149" s="4"/>
      <c r="K149" s="4" t="s">
        <v>382</v>
      </c>
      <c r="L149" s="10"/>
      <c r="M149" s="10"/>
      <c r="N149" s="29">
        <f>SUM(_xlfn.AGGREGATE(14,6,E149:M149/{0,0,1,0,0,1,0,0,1},{1,2}))</f>
        <v>27</v>
      </c>
    </row>
    <row r="150" spans="1:14">
      <c r="A150" s="11">
        <v>146</v>
      </c>
      <c r="B150" s="4" t="s">
        <v>304</v>
      </c>
      <c r="C150" s="4" t="s">
        <v>227</v>
      </c>
      <c r="D150" s="6">
        <v>40644</v>
      </c>
      <c r="E150" s="4" t="s">
        <v>275</v>
      </c>
      <c r="F150" s="10">
        <v>19</v>
      </c>
      <c r="G150" s="10">
        <v>26</v>
      </c>
      <c r="H150" s="10" t="s">
        <v>344</v>
      </c>
      <c r="I150" s="4"/>
      <c r="J150" s="4"/>
      <c r="K150" s="4" t="s">
        <v>382</v>
      </c>
      <c r="L150" s="10"/>
      <c r="M150" s="10"/>
      <c r="N150" s="29">
        <f>SUM(_xlfn.AGGREGATE(14,6,E150:M150/{0,0,1,0,0,1,0,0,1},{1,2}))</f>
        <v>26</v>
      </c>
    </row>
    <row r="151" spans="1:14">
      <c r="A151" s="11">
        <v>147</v>
      </c>
      <c r="B151" s="20" t="s">
        <v>391</v>
      </c>
      <c r="C151" s="4" t="s">
        <v>223</v>
      </c>
      <c r="D151" s="3">
        <v>40403</v>
      </c>
      <c r="E151" s="4" t="s">
        <v>275</v>
      </c>
      <c r="F151" s="4"/>
      <c r="G151" s="4"/>
      <c r="H151" s="10" t="s">
        <v>344</v>
      </c>
      <c r="I151" s="4"/>
      <c r="J151" s="4"/>
      <c r="K151" s="4" t="s">
        <v>382</v>
      </c>
      <c r="L151" s="10">
        <v>19</v>
      </c>
      <c r="M151" s="10">
        <v>26</v>
      </c>
      <c r="N151" s="29">
        <f>SUM(_xlfn.AGGREGATE(14,6,E151:M151/{0,0,1,0,0,1,0,0,1},{1,2}))</f>
        <v>26</v>
      </c>
    </row>
    <row r="152" spans="1:14">
      <c r="A152" s="11">
        <v>148</v>
      </c>
      <c r="B152" s="4" t="s">
        <v>279</v>
      </c>
      <c r="C152" s="4" t="s">
        <v>225</v>
      </c>
      <c r="D152" s="6">
        <v>40673</v>
      </c>
      <c r="E152" s="4" t="s">
        <v>275</v>
      </c>
      <c r="F152" s="10">
        <v>34</v>
      </c>
      <c r="G152" s="10">
        <v>11</v>
      </c>
      <c r="H152" s="10" t="s">
        <v>344</v>
      </c>
      <c r="I152" s="10">
        <v>32</v>
      </c>
      <c r="J152" s="10">
        <v>13</v>
      </c>
      <c r="K152" s="4" t="s">
        <v>382</v>
      </c>
      <c r="L152" s="10"/>
      <c r="M152" s="10"/>
      <c r="N152" s="29">
        <f>SUM(_xlfn.AGGREGATE(14,6,E152:M152/{0,0,1,0,0,1,0,0,1},{1,2}))</f>
        <v>24</v>
      </c>
    </row>
    <row r="153" spans="1:14">
      <c r="A153" s="11">
        <v>149</v>
      </c>
      <c r="B153" s="20" t="s">
        <v>390</v>
      </c>
      <c r="C153" s="4" t="s">
        <v>223</v>
      </c>
      <c r="D153" s="3">
        <v>40215</v>
      </c>
      <c r="E153" s="4" t="s">
        <v>275</v>
      </c>
      <c r="F153" s="4"/>
      <c r="G153" s="4"/>
      <c r="H153" s="10" t="s">
        <v>344</v>
      </c>
      <c r="I153" s="4"/>
      <c r="J153" s="4"/>
      <c r="K153" s="4" t="s">
        <v>382</v>
      </c>
      <c r="L153" s="10">
        <v>21</v>
      </c>
      <c r="M153" s="10">
        <v>24</v>
      </c>
      <c r="N153" s="29">
        <f>SUM(_xlfn.AGGREGATE(14,6,E153:M153/{0,0,1,0,0,1,0,0,1},{1,2}))</f>
        <v>24</v>
      </c>
    </row>
    <row r="154" spans="1:14">
      <c r="A154" s="11">
        <v>150</v>
      </c>
      <c r="B154" s="20" t="s">
        <v>388</v>
      </c>
      <c r="C154" s="4" t="s">
        <v>220</v>
      </c>
      <c r="D154" s="4" t="s">
        <v>397</v>
      </c>
      <c r="E154" s="4" t="s">
        <v>275</v>
      </c>
      <c r="F154" s="4"/>
      <c r="G154" s="4"/>
      <c r="H154" s="10" t="s">
        <v>344</v>
      </c>
      <c r="I154" s="4"/>
      <c r="J154" s="4"/>
      <c r="K154" s="4" t="s">
        <v>382</v>
      </c>
      <c r="L154" s="10">
        <v>22</v>
      </c>
      <c r="M154" s="10">
        <v>23</v>
      </c>
      <c r="N154" s="29">
        <f>SUM(_xlfn.AGGREGATE(14,6,E154:M154/{0,0,1,0,0,1,0,0,1},{1,2}))</f>
        <v>23</v>
      </c>
    </row>
    <row r="155" spans="1:14">
      <c r="A155" s="11">
        <v>151</v>
      </c>
      <c r="B155" s="4" t="s">
        <v>277</v>
      </c>
      <c r="C155" s="4" t="s">
        <v>278</v>
      </c>
      <c r="D155" s="6">
        <v>40152</v>
      </c>
      <c r="E155" s="4" t="s">
        <v>275</v>
      </c>
      <c r="F155" s="10">
        <v>27</v>
      </c>
      <c r="G155" s="10">
        <v>18</v>
      </c>
      <c r="H155" s="10" t="s">
        <v>344</v>
      </c>
      <c r="I155" s="4"/>
      <c r="J155" s="4"/>
      <c r="K155" s="4" t="s">
        <v>382</v>
      </c>
      <c r="L155" s="10"/>
      <c r="M155" s="10"/>
      <c r="N155" s="29">
        <f>SUM(_xlfn.AGGREGATE(14,6,E155:M155/{0,0,1,0,0,1,0,0,1},{1,2}))</f>
        <v>18</v>
      </c>
    </row>
    <row r="156" spans="1:14">
      <c r="A156" s="11">
        <v>152</v>
      </c>
      <c r="B156" s="20" t="s">
        <v>376</v>
      </c>
      <c r="C156" s="4" t="s">
        <v>225</v>
      </c>
      <c r="D156" s="22">
        <v>40703</v>
      </c>
      <c r="E156" s="4" t="s">
        <v>275</v>
      </c>
      <c r="F156" s="4"/>
      <c r="G156" s="4"/>
      <c r="H156" s="10" t="s">
        <v>344</v>
      </c>
      <c r="I156" s="10">
        <v>30</v>
      </c>
      <c r="J156" s="10">
        <v>15</v>
      </c>
      <c r="K156" s="4" t="s">
        <v>382</v>
      </c>
      <c r="L156" s="10"/>
      <c r="M156" s="10"/>
      <c r="N156" s="29">
        <f>SUM(_xlfn.AGGREGATE(14,6,E156:M156/{0,0,1,0,0,1,0,0,1},{1,2}))</f>
        <v>15</v>
      </c>
    </row>
    <row r="157" spans="1:14">
      <c r="A157" s="11">
        <v>153</v>
      </c>
      <c r="B157" s="20" t="s">
        <v>368</v>
      </c>
      <c r="C157" s="4" t="s">
        <v>227</v>
      </c>
      <c r="D157" s="22">
        <v>40494</v>
      </c>
      <c r="E157" s="4" t="s">
        <v>275</v>
      </c>
      <c r="F157" s="4"/>
      <c r="G157" s="4"/>
      <c r="H157" s="10" t="s">
        <v>344</v>
      </c>
      <c r="I157" s="10">
        <v>31</v>
      </c>
      <c r="J157" s="10">
        <v>14</v>
      </c>
      <c r="K157" s="4" t="s">
        <v>382</v>
      </c>
      <c r="L157" s="10"/>
      <c r="M157" s="10"/>
      <c r="N157" s="29">
        <f>SUM(_xlfn.AGGREGATE(14,6,E157:M157/{0,0,1,0,0,1,0,0,1},{1,2}))</f>
        <v>14</v>
      </c>
    </row>
    <row r="158" spans="1:14">
      <c r="A158" s="11">
        <v>154</v>
      </c>
      <c r="B158" s="4" t="s">
        <v>305</v>
      </c>
      <c r="C158" s="4" t="s">
        <v>227</v>
      </c>
      <c r="D158" s="6">
        <v>40082</v>
      </c>
      <c r="E158" s="4" t="s">
        <v>275</v>
      </c>
      <c r="F158" s="10">
        <v>35</v>
      </c>
      <c r="G158" s="10">
        <v>10</v>
      </c>
      <c r="H158" s="10" t="s">
        <v>344</v>
      </c>
      <c r="I158" s="4"/>
      <c r="J158" s="4"/>
      <c r="K158" s="4" t="s">
        <v>382</v>
      </c>
      <c r="L158" s="10"/>
      <c r="M158" s="10"/>
      <c r="N158" s="29">
        <f>SUM(_xlfn.AGGREGATE(14,6,E158:M158/{0,0,1,0,0,1,0,0,1},{1,2}))</f>
        <v>10</v>
      </c>
    </row>
    <row r="159" spans="1:14">
      <c r="A159" s="11">
        <v>155</v>
      </c>
      <c r="B159" s="4" t="s">
        <v>296</v>
      </c>
      <c r="C159" s="4" t="s">
        <v>249</v>
      </c>
      <c r="D159" s="6">
        <v>40479</v>
      </c>
      <c r="E159" s="4" t="s">
        <v>275</v>
      </c>
      <c r="F159" s="10">
        <v>37</v>
      </c>
      <c r="G159" s="10">
        <v>8</v>
      </c>
      <c r="H159" s="10" t="s">
        <v>344</v>
      </c>
      <c r="I159" s="10"/>
      <c r="J159" s="10"/>
      <c r="K159" s="4" t="s">
        <v>382</v>
      </c>
      <c r="L159" s="10"/>
      <c r="M159" s="10"/>
      <c r="N159" s="29">
        <f>SUM(_xlfn.AGGREGATE(14,6,E159:M159/{0,0,1,0,0,1,0,0,1},{1,2}))</f>
        <v>8</v>
      </c>
    </row>
    <row r="160" spans="1:14">
      <c r="A160" s="11">
        <v>156</v>
      </c>
      <c r="B160" s="4" t="s">
        <v>291</v>
      </c>
      <c r="C160" s="4" t="s">
        <v>230</v>
      </c>
      <c r="D160" s="6">
        <v>40664</v>
      </c>
      <c r="E160" s="4" t="s">
        <v>275</v>
      </c>
      <c r="F160" s="10">
        <v>38</v>
      </c>
      <c r="G160" s="10">
        <v>7</v>
      </c>
      <c r="H160" s="10" t="s">
        <v>344</v>
      </c>
      <c r="I160" s="4"/>
      <c r="J160" s="4"/>
      <c r="K160" s="4" t="s">
        <v>382</v>
      </c>
      <c r="L160" s="10"/>
      <c r="M160" s="10"/>
      <c r="N160" s="29">
        <f>SUM(_xlfn.AGGREGATE(14,6,E160:M160/{0,0,1,0,0,1,0,0,1},{1,2}))</f>
        <v>7</v>
      </c>
    </row>
    <row r="161" spans="1:14">
      <c r="A161" s="11">
        <v>157</v>
      </c>
      <c r="B161" s="4" t="s">
        <v>282</v>
      </c>
      <c r="C161" s="4" t="s">
        <v>227</v>
      </c>
      <c r="D161" s="6">
        <v>40363</v>
      </c>
      <c r="E161" s="4" t="s">
        <v>275</v>
      </c>
      <c r="F161" s="10">
        <v>39</v>
      </c>
      <c r="G161" s="10">
        <v>6</v>
      </c>
      <c r="H161" s="10" t="s">
        <v>344</v>
      </c>
      <c r="I161" s="4"/>
      <c r="J161" s="4"/>
      <c r="K161" s="4" t="s">
        <v>382</v>
      </c>
      <c r="L161" s="10"/>
      <c r="M161" s="10"/>
      <c r="N161" s="29">
        <f>SUM(_xlfn.AGGREGATE(14,6,E161:M161/{0,0,1,0,0,1,0,0,1},{1,2}))</f>
        <v>6</v>
      </c>
    </row>
  </sheetData>
  <sortState ref="B5:N161">
    <sortCondition ref="E5:E161"/>
    <sortCondition ref="H5:H161"/>
    <sortCondition ref="K5:K161"/>
    <sortCondition descending="1" ref="N5:N161"/>
  </sortState>
  <mergeCells count="15">
    <mergeCell ref="N1:N3"/>
    <mergeCell ref="E2:G2"/>
    <mergeCell ref="H2:J2"/>
    <mergeCell ref="K2:M2"/>
    <mergeCell ref="E3:E4"/>
    <mergeCell ref="A1:A4"/>
    <mergeCell ref="B1:B4"/>
    <mergeCell ref="C1:C4"/>
    <mergeCell ref="D1:D4"/>
    <mergeCell ref="E1:M1"/>
    <mergeCell ref="K3:K4"/>
    <mergeCell ref="L3:M3"/>
    <mergeCell ref="F3:G3"/>
    <mergeCell ref="H3:H4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zoomScaleNormal="100" workbookViewId="0">
      <selection activeCell="C14" sqref="C14"/>
    </sheetView>
  </sheetViews>
  <sheetFormatPr defaultRowHeight="14.4"/>
  <cols>
    <col min="1" max="1" width="6.88671875" style="1" bestFit="1" customWidth="1"/>
    <col min="2" max="2" width="22.33203125" bestFit="1" customWidth="1"/>
    <col min="3" max="3" width="20.5546875" bestFit="1" customWidth="1"/>
    <col min="4" max="4" width="15.44140625" style="18" bestFit="1" customWidth="1"/>
    <col min="5" max="5" width="10.77734375" customWidth="1"/>
    <col min="6" max="7" width="8.88671875" customWidth="1"/>
    <col min="8" max="8" width="9.109375" customWidth="1"/>
    <col min="9" max="10" width="8.88671875" customWidth="1"/>
    <col min="11" max="11" width="9.5546875" bestFit="1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7" t="s">
        <v>3</v>
      </c>
      <c r="E1" s="54" t="s">
        <v>4</v>
      </c>
      <c r="F1" s="54"/>
      <c r="G1" s="54"/>
      <c r="H1" s="54"/>
      <c r="I1" s="54"/>
      <c r="J1" s="54"/>
      <c r="K1" s="54"/>
      <c r="L1" s="54"/>
      <c r="M1" s="54"/>
      <c r="N1" s="55" t="s">
        <v>398</v>
      </c>
    </row>
    <row r="2" spans="1:14">
      <c r="A2" s="54"/>
      <c r="B2" s="54"/>
      <c r="C2" s="54"/>
      <c r="D2" s="57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7"/>
      <c r="E3" s="56" t="s">
        <v>11</v>
      </c>
      <c r="F3" s="54" t="s">
        <v>7</v>
      </c>
      <c r="G3" s="54"/>
      <c r="H3" s="56" t="s">
        <v>11</v>
      </c>
      <c r="I3" s="54" t="s">
        <v>7</v>
      </c>
      <c r="J3" s="54"/>
      <c r="K3" s="56" t="s">
        <v>11</v>
      </c>
      <c r="L3" s="54" t="s">
        <v>7</v>
      </c>
      <c r="M3" s="54"/>
      <c r="N3" s="55"/>
    </row>
    <row r="4" spans="1:14">
      <c r="A4" s="54"/>
      <c r="B4" s="54"/>
      <c r="C4" s="54"/>
      <c r="D4" s="57"/>
      <c r="E4" s="56"/>
      <c r="F4" s="28" t="s">
        <v>8</v>
      </c>
      <c r="G4" s="28" t="s">
        <v>9</v>
      </c>
      <c r="H4" s="56"/>
      <c r="I4" s="28" t="s">
        <v>8</v>
      </c>
      <c r="J4" s="28" t="s">
        <v>9</v>
      </c>
      <c r="K4" s="56"/>
      <c r="L4" s="28" t="s">
        <v>8</v>
      </c>
      <c r="M4" s="28" t="s">
        <v>9</v>
      </c>
      <c r="N4" s="28" t="s">
        <v>9</v>
      </c>
    </row>
    <row r="5" spans="1:14">
      <c r="A5" s="19">
        <v>1</v>
      </c>
      <c r="B5" s="30" t="s">
        <v>48</v>
      </c>
      <c r="C5" s="30" t="s">
        <v>20</v>
      </c>
      <c r="D5" s="31">
        <v>40712</v>
      </c>
      <c r="E5" s="4" t="s">
        <v>70</v>
      </c>
      <c r="F5" s="10">
        <v>1</v>
      </c>
      <c r="G5" s="10">
        <v>1000</v>
      </c>
      <c r="H5" s="10" t="s">
        <v>345</v>
      </c>
      <c r="I5" s="10">
        <v>1</v>
      </c>
      <c r="J5" s="10">
        <v>1000</v>
      </c>
      <c r="K5" s="20" t="s">
        <v>387</v>
      </c>
      <c r="L5" s="10">
        <v>8</v>
      </c>
      <c r="M5" s="10">
        <v>210</v>
      </c>
      <c r="N5" s="29">
        <f>SUM(_xlfn.AGGREGATE(14,6,E5:M5/{0,0,1,0,0,1,0,0,1},{1,2}))</f>
        <v>2000</v>
      </c>
    </row>
    <row r="6" spans="1:14">
      <c r="A6" s="11">
        <v>2</v>
      </c>
      <c r="B6" s="30" t="s">
        <v>64</v>
      </c>
      <c r="C6" s="30" t="s">
        <v>20</v>
      </c>
      <c r="D6" s="31">
        <v>40030</v>
      </c>
      <c r="E6" s="4" t="s">
        <v>70</v>
      </c>
      <c r="F6" s="10">
        <v>2</v>
      </c>
      <c r="G6" s="10">
        <v>800</v>
      </c>
      <c r="H6" s="10" t="s">
        <v>345</v>
      </c>
      <c r="I6" s="10">
        <v>10</v>
      </c>
      <c r="J6" s="10">
        <v>134</v>
      </c>
      <c r="K6" s="20" t="s">
        <v>387</v>
      </c>
      <c r="L6" s="10">
        <v>1</v>
      </c>
      <c r="M6" s="10">
        <v>1000</v>
      </c>
      <c r="N6" s="29">
        <f>SUM(_xlfn.AGGREGATE(14,6,E6:M6/{0,0,1,0,0,1,0,0,1},{1,2}))</f>
        <v>1800</v>
      </c>
    </row>
    <row r="7" spans="1:14">
      <c r="A7" s="19">
        <v>3</v>
      </c>
      <c r="B7" s="30" t="s">
        <v>43</v>
      </c>
      <c r="C7" s="30" t="s">
        <v>17</v>
      </c>
      <c r="D7" s="31">
        <v>39995</v>
      </c>
      <c r="E7" s="4" t="s">
        <v>70</v>
      </c>
      <c r="F7" s="10">
        <v>4</v>
      </c>
      <c r="G7" s="10">
        <v>512</v>
      </c>
      <c r="H7" s="10" t="s">
        <v>345</v>
      </c>
      <c r="I7" s="10">
        <v>21</v>
      </c>
      <c r="J7" s="10">
        <v>24</v>
      </c>
      <c r="K7" s="20" t="s">
        <v>387</v>
      </c>
      <c r="L7" s="10">
        <v>1</v>
      </c>
      <c r="M7" s="10">
        <v>1000</v>
      </c>
      <c r="N7" s="29">
        <f>SUM(_xlfn.AGGREGATE(14,6,E7:M7/{0,0,1,0,0,1,0,0,1},{1,2}))</f>
        <v>1512</v>
      </c>
    </row>
    <row r="8" spans="1:14">
      <c r="A8" s="11">
        <v>4</v>
      </c>
      <c r="B8" s="30" t="s">
        <v>40</v>
      </c>
      <c r="C8" s="30" t="s">
        <v>26</v>
      </c>
      <c r="D8" s="31">
        <v>40700</v>
      </c>
      <c r="E8" s="4" t="s">
        <v>70</v>
      </c>
      <c r="F8" s="10">
        <v>5</v>
      </c>
      <c r="G8" s="10">
        <v>410</v>
      </c>
      <c r="H8" s="10" t="s">
        <v>345</v>
      </c>
      <c r="I8" s="10">
        <v>2</v>
      </c>
      <c r="J8" s="10">
        <v>800</v>
      </c>
      <c r="K8" s="20" t="s">
        <v>387</v>
      </c>
      <c r="L8" s="10">
        <v>4</v>
      </c>
      <c r="M8" s="10">
        <v>512</v>
      </c>
      <c r="N8" s="29">
        <f>SUM(_xlfn.AGGREGATE(14,6,E8:M8/{0,0,1,0,0,1,0,0,1},{1,2}))</f>
        <v>1312</v>
      </c>
    </row>
    <row r="9" spans="1:14">
      <c r="A9" s="19">
        <v>5</v>
      </c>
      <c r="B9" s="30" t="s">
        <v>32</v>
      </c>
      <c r="C9" s="30" t="s">
        <v>20</v>
      </c>
      <c r="D9" s="31">
        <v>40524</v>
      </c>
      <c r="E9" s="4" t="s">
        <v>70</v>
      </c>
      <c r="F9" s="10">
        <v>3</v>
      </c>
      <c r="G9" s="10">
        <v>640</v>
      </c>
      <c r="H9" s="10" t="s">
        <v>345</v>
      </c>
      <c r="I9" s="10">
        <v>5</v>
      </c>
      <c r="J9" s="10">
        <v>410</v>
      </c>
      <c r="K9" s="20" t="s">
        <v>387</v>
      </c>
      <c r="L9" s="10">
        <v>5</v>
      </c>
      <c r="M9" s="10">
        <v>410</v>
      </c>
      <c r="N9" s="29">
        <f>SUM(_xlfn.AGGREGATE(14,6,E9:M9/{0,0,1,0,0,1,0,0,1},{1,2}))</f>
        <v>1050</v>
      </c>
    </row>
    <row r="10" spans="1:14">
      <c r="A10" s="11">
        <v>6</v>
      </c>
      <c r="B10" s="30" t="s">
        <v>60</v>
      </c>
      <c r="C10" s="30" t="s">
        <v>24</v>
      </c>
      <c r="D10" s="31">
        <v>40297</v>
      </c>
      <c r="E10" s="4" t="s">
        <v>70</v>
      </c>
      <c r="F10" s="10">
        <v>6</v>
      </c>
      <c r="G10" s="10">
        <v>328</v>
      </c>
      <c r="H10" s="10" t="s">
        <v>345</v>
      </c>
      <c r="I10" s="10">
        <v>3</v>
      </c>
      <c r="J10" s="10">
        <v>640</v>
      </c>
      <c r="K10" s="20" t="s">
        <v>387</v>
      </c>
      <c r="L10" s="10">
        <v>15</v>
      </c>
      <c r="M10" s="10">
        <v>44</v>
      </c>
      <c r="N10" s="29">
        <f>SUM(_xlfn.AGGREGATE(14,6,E10:M10/{0,0,1,0,0,1,0,0,1},{1,2}))</f>
        <v>968</v>
      </c>
    </row>
    <row r="11" spans="1:14">
      <c r="A11" s="19">
        <v>7</v>
      </c>
      <c r="B11" s="30" t="s">
        <v>28</v>
      </c>
      <c r="C11" s="30" t="s">
        <v>20</v>
      </c>
      <c r="D11" s="31">
        <v>40717</v>
      </c>
      <c r="E11" s="4" t="s">
        <v>70</v>
      </c>
      <c r="F11" s="10">
        <v>13</v>
      </c>
      <c r="G11" s="10">
        <v>69</v>
      </c>
      <c r="H11" s="10" t="s">
        <v>345</v>
      </c>
      <c r="I11" s="10">
        <v>8</v>
      </c>
      <c r="J11" s="10">
        <v>210</v>
      </c>
      <c r="K11" s="20" t="s">
        <v>387</v>
      </c>
      <c r="L11" s="10">
        <v>3</v>
      </c>
      <c r="M11" s="10">
        <v>640</v>
      </c>
      <c r="N11" s="29">
        <f>SUM(_xlfn.AGGREGATE(14,6,E11:M11/{0,0,1,0,0,1,0,0,1},{1,2}))</f>
        <v>850</v>
      </c>
    </row>
    <row r="12" spans="1:14">
      <c r="A12" s="11">
        <v>8</v>
      </c>
      <c r="B12" s="30" t="s">
        <v>44</v>
      </c>
      <c r="C12" s="30" t="s">
        <v>15</v>
      </c>
      <c r="D12" s="31">
        <v>40397</v>
      </c>
      <c r="E12" s="4" t="s">
        <v>70</v>
      </c>
      <c r="F12" s="10">
        <v>21</v>
      </c>
      <c r="G12" s="10">
        <v>24</v>
      </c>
      <c r="H12" s="10" t="s">
        <v>345</v>
      </c>
      <c r="I12" s="10">
        <v>42</v>
      </c>
      <c r="J12" s="10">
        <v>3</v>
      </c>
      <c r="K12" s="20" t="s">
        <v>387</v>
      </c>
      <c r="L12" s="10">
        <v>2</v>
      </c>
      <c r="M12" s="10">
        <v>800</v>
      </c>
      <c r="N12" s="29">
        <f>SUM(_xlfn.AGGREGATE(14,6,E12:M12/{0,0,1,0,0,1,0,0,1},{1,2}))</f>
        <v>824</v>
      </c>
    </row>
    <row r="13" spans="1:14">
      <c r="A13" s="19">
        <v>9</v>
      </c>
      <c r="B13" s="30" t="s">
        <v>39</v>
      </c>
      <c r="C13" s="30" t="s">
        <v>15</v>
      </c>
      <c r="D13" s="31">
        <v>40161</v>
      </c>
      <c r="E13" s="4" t="s">
        <v>70</v>
      </c>
      <c r="F13" s="10">
        <v>4</v>
      </c>
      <c r="G13" s="10">
        <v>512</v>
      </c>
      <c r="H13" s="10" t="s">
        <v>345</v>
      </c>
      <c r="I13" s="10">
        <v>20</v>
      </c>
      <c r="J13" s="10">
        <v>25</v>
      </c>
      <c r="K13" s="20" t="s">
        <v>387</v>
      </c>
      <c r="L13" s="10">
        <v>7</v>
      </c>
      <c r="M13" s="10">
        <v>262</v>
      </c>
      <c r="N13" s="29">
        <f>SUM(_xlfn.AGGREGATE(14,6,E13:M13/{0,0,1,0,0,1,0,0,1},{1,2}))</f>
        <v>774</v>
      </c>
    </row>
    <row r="14" spans="1:14">
      <c r="A14" s="11">
        <v>10</v>
      </c>
      <c r="B14" s="30" t="s">
        <v>36</v>
      </c>
      <c r="C14" s="30" t="s">
        <v>24</v>
      </c>
      <c r="D14" s="31">
        <v>40346</v>
      </c>
      <c r="E14" s="4" t="s">
        <v>70</v>
      </c>
      <c r="F14" s="10">
        <v>8</v>
      </c>
      <c r="G14" s="10">
        <v>210</v>
      </c>
      <c r="H14" s="10" t="s">
        <v>345</v>
      </c>
      <c r="I14" s="10">
        <v>4</v>
      </c>
      <c r="J14" s="10">
        <v>512</v>
      </c>
      <c r="K14" s="20" t="s">
        <v>387</v>
      </c>
      <c r="L14" s="10">
        <v>9</v>
      </c>
      <c r="M14" s="10">
        <v>168</v>
      </c>
      <c r="N14" s="29">
        <f>SUM(_xlfn.AGGREGATE(14,6,E14:M14/{0,0,1,0,0,1,0,0,1},{1,2}))</f>
        <v>722</v>
      </c>
    </row>
    <row r="15" spans="1:14">
      <c r="A15" s="19">
        <v>11</v>
      </c>
      <c r="B15" s="30" t="s">
        <v>55</v>
      </c>
      <c r="C15" s="30" t="s">
        <v>20</v>
      </c>
      <c r="D15" s="31">
        <v>40466</v>
      </c>
      <c r="E15" s="4" t="s">
        <v>70</v>
      </c>
      <c r="F15" s="10">
        <v>7</v>
      </c>
      <c r="G15" s="10">
        <v>262</v>
      </c>
      <c r="H15" s="10" t="s">
        <v>345</v>
      </c>
      <c r="I15" s="10">
        <v>15</v>
      </c>
      <c r="J15" s="10">
        <v>44</v>
      </c>
      <c r="K15" s="20" t="s">
        <v>387</v>
      </c>
      <c r="L15" s="10">
        <v>6</v>
      </c>
      <c r="M15" s="10">
        <v>328</v>
      </c>
      <c r="N15" s="29">
        <f>SUM(_xlfn.AGGREGATE(14,6,E15:M15/{0,0,1,0,0,1,0,0,1},{1,2}))</f>
        <v>590</v>
      </c>
    </row>
    <row r="16" spans="1:14">
      <c r="A16" s="11">
        <v>12</v>
      </c>
      <c r="B16" s="30" t="s">
        <v>47</v>
      </c>
      <c r="C16" s="30" t="s">
        <v>24</v>
      </c>
      <c r="D16" s="31">
        <v>40143</v>
      </c>
      <c r="E16" s="4" t="s">
        <v>70</v>
      </c>
      <c r="F16" s="10">
        <v>11</v>
      </c>
      <c r="G16" s="10">
        <v>107</v>
      </c>
      <c r="H16" s="10" t="s">
        <v>345</v>
      </c>
      <c r="I16" s="10">
        <v>6</v>
      </c>
      <c r="J16" s="10">
        <v>328</v>
      </c>
      <c r="K16" s="20" t="s">
        <v>387</v>
      </c>
      <c r="L16" s="10">
        <v>16</v>
      </c>
      <c r="M16" s="10">
        <v>35</v>
      </c>
      <c r="N16" s="29">
        <f>SUM(_xlfn.AGGREGATE(14,6,E16:M16/{0,0,1,0,0,1,0,0,1},{1,2}))</f>
        <v>435</v>
      </c>
    </row>
    <row r="17" spans="1:14">
      <c r="A17" s="19">
        <v>13</v>
      </c>
      <c r="B17" s="30" t="s">
        <v>61</v>
      </c>
      <c r="C17" s="30" t="s">
        <v>20</v>
      </c>
      <c r="D17" s="31">
        <v>40221</v>
      </c>
      <c r="E17" s="4" t="s">
        <v>70</v>
      </c>
      <c r="F17" s="10">
        <v>18</v>
      </c>
      <c r="G17" s="10">
        <v>27</v>
      </c>
      <c r="H17" s="10" t="s">
        <v>345</v>
      </c>
      <c r="I17" s="10">
        <v>7</v>
      </c>
      <c r="J17" s="10">
        <v>262</v>
      </c>
      <c r="K17" s="20" t="s">
        <v>387</v>
      </c>
      <c r="L17" s="10">
        <v>11</v>
      </c>
      <c r="M17" s="10">
        <v>107</v>
      </c>
      <c r="N17" s="29">
        <f>SUM(_xlfn.AGGREGATE(14,6,E17:M17/{0,0,1,0,0,1,0,0,1},{1,2}))</f>
        <v>369</v>
      </c>
    </row>
    <row r="18" spans="1:14">
      <c r="A18" s="11">
        <v>14</v>
      </c>
      <c r="B18" s="30" t="s">
        <v>66</v>
      </c>
      <c r="C18" s="30" t="s">
        <v>15</v>
      </c>
      <c r="D18" s="31">
        <v>40081</v>
      </c>
      <c r="E18" s="4" t="s">
        <v>70</v>
      </c>
      <c r="F18" s="10">
        <v>19</v>
      </c>
      <c r="G18" s="10">
        <v>26</v>
      </c>
      <c r="H18" s="10" t="s">
        <v>345</v>
      </c>
      <c r="I18" s="10">
        <v>9</v>
      </c>
      <c r="J18" s="10">
        <v>168</v>
      </c>
      <c r="K18" s="20" t="s">
        <v>387</v>
      </c>
      <c r="L18" s="10">
        <v>10</v>
      </c>
      <c r="M18" s="10">
        <v>134</v>
      </c>
      <c r="N18" s="29">
        <f>SUM(_xlfn.AGGREGATE(14,6,E18:M18/{0,0,1,0,0,1,0,0,1},{1,2}))</f>
        <v>302</v>
      </c>
    </row>
    <row r="19" spans="1:14">
      <c r="A19" s="19">
        <v>15</v>
      </c>
      <c r="B19" s="30" t="s">
        <v>65</v>
      </c>
      <c r="C19" s="30" t="s">
        <v>13</v>
      </c>
      <c r="D19" s="31">
        <v>40303</v>
      </c>
      <c r="E19" s="4" t="s">
        <v>70</v>
      </c>
      <c r="F19" s="10">
        <v>9</v>
      </c>
      <c r="G19" s="10">
        <v>168</v>
      </c>
      <c r="H19" s="10" t="s">
        <v>345</v>
      </c>
      <c r="I19" s="10">
        <v>42</v>
      </c>
      <c r="J19" s="10">
        <v>3</v>
      </c>
      <c r="K19" s="20" t="s">
        <v>387</v>
      </c>
      <c r="L19" s="10">
        <v>12</v>
      </c>
      <c r="M19" s="10">
        <v>86</v>
      </c>
      <c r="N19" s="29">
        <f>SUM(_xlfn.AGGREGATE(14,6,E19:M19/{0,0,1,0,0,1,0,0,1},{1,2}))</f>
        <v>254</v>
      </c>
    </row>
    <row r="20" spans="1:14">
      <c r="A20" s="11">
        <v>16</v>
      </c>
      <c r="B20" s="30" t="s">
        <v>68</v>
      </c>
      <c r="C20" s="30" t="s">
        <v>17</v>
      </c>
      <c r="D20" s="31">
        <v>40702</v>
      </c>
      <c r="E20" s="4" t="s">
        <v>70</v>
      </c>
      <c r="F20" s="10">
        <v>31</v>
      </c>
      <c r="G20" s="10">
        <v>14</v>
      </c>
      <c r="H20" s="10" t="s">
        <v>345</v>
      </c>
      <c r="I20" s="10">
        <v>21</v>
      </c>
      <c r="J20" s="10">
        <v>24</v>
      </c>
      <c r="K20" s="20" t="s">
        <v>387</v>
      </c>
      <c r="L20" s="10">
        <v>9</v>
      </c>
      <c r="M20" s="10">
        <v>168</v>
      </c>
      <c r="N20" s="29">
        <f>SUM(_xlfn.AGGREGATE(14,6,E20:M20/{0,0,1,0,0,1,0,0,1},{1,2}))</f>
        <v>192</v>
      </c>
    </row>
    <row r="21" spans="1:14">
      <c r="A21" s="19">
        <v>17</v>
      </c>
      <c r="B21" s="4" t="s">
        <v>54</v>
      </c>
      <c r="C21" s="4" t="s">
        <v>26</v>
      </c>
      <c r="D21" s="5">
        <v>40278</v>
      </c>
      <c r="E21" s="4" t="s">
        <v>70</v>
      </c>
      <c r="F21" s="10">
        <v>12</v>
      </c>
      <c r="G21" s="10">
        <v>86</v>
      </c>
      <c r="H21" s="10" t="s">
        <v>345</v>
      </c>
      <c r="I21" s="10">
        <v>12</v>
      </c>
      <c r="J21" s="10">
        <v>86</v>
      </c>
      <c r="K21" s="20" t="s">
        <v>387</v>
      </c>
      <c r="L21" s="10">
        <v>13</v>
      </c>
      <c r="M21" s="10">
        <v>69</v>
      </c>
      <c r="N21" s="29">
        <f>SUM(_xlfn.AGGREGATE(14,6,E21:M21/{0,0,1,0,0,1,0,0,1},{1,2}))</f>
        <v>172</v>
      </c>
    </row>
    <row r="22" spans="1:14">
      <c r="A22" s="11">
        <v>18</v>
      </c>
      <c r="B22" s="4" t="s">
        <v>49</v>
      </c>
      <c r="C22" s="4" t="s">
        <v>24</v>
      </c>
      <c r="D22" s="5">
        <v>40688</v>
      </c>
      <c r="E22" s="4" t="s">
        <v>70</v>
      </c>
      <c r="F22" s="10">
        <v>10</v>
      </c>
      <c r="G22" s="10">
        <v>134</v>
      </c>
      <c r="H22" s="10" t="s">
        <v>345</v>
      </c>
      <c r="I22" s="10">
        <v>19</v>
      </c>
      <c r="J22" s="10">
        <v>26</v>
      </c>
      <c r="K22" s="20" t="s">
        <v>387</v>
      </c>
      <c r="L22" s="10">
        <v>18</v>
      </c>
      <c r="M22" s="10">
        <v>27</v>
      </c>
      <c r="N22" s="29">
        <f>SUM(_xlfn.AGGREGATE(14,6,E22:M22/{0,0,1,0,0,1,0,0,1},{1,2}))</f>
        <v>161</v>
      </c>
    </row>
    <row r="23" spans="1:14">
      <c r="A23" s="19">
        <v>19</v>
      </c>
      <c r="B23" s="4" t="s">
        <v>56</v>
      </c>
      <c r="C23" s="4" t="s">
        <v>24</v>
      </c>
      <c r="D23" s="5">
        <v>40581</v>
      </c>
      <c r="E23" s="4" t="s">
        <v>70</v>
      </c>
      <c r="F23" s="10">
        <v>39</v>
      </c>
      <c r="G23" s="10">
        <v>6</v>
      </c>
      <c r="H23" s="10" t="s">
        <v>345</v>
      </c>
      <c r="I23" s="10">
        <v>11</v>
      </c>
      <c r="J23" s="10">
        <v>107</v>
      </c>
      <c r="K23" s="20" t="s">
        <v>387</v>
      </c>
      <c r="L23" s="10">
        <v>19</v>
      </c>
      <c r="M23" s="10">
        <v>26</v>
      </c>
      <c r="N23" s="29">
        <f>SUM(_xlfn.AGGREGATE(14,6,E23:M23/{0,0,1,0,0,1,0,0,1},{1,2}))</f>
        <v>133</v>
      </c>
    </row>
    <row r="24" spans="1:14">
      <c r="A24" s="11">
        <v>20</v>
      </c>
      <c r="B24" s="4" t="s">
        <v>19</v>
      </c>
      <c r="C24" s="4" t="s">
        <v>20</v>
      </c>
      <c r="D24" s="5">
        <v>40609</v>
      </c>
      <c r="E24" s="4" t="s">
        <v>70</v>
      </c>
      <c r="F24" s="10">
        <v>28</v>
      </c>
      <c r="G24" s="10">
        <v>17</v>
      </c>
      <c r="H24" s="10" t="s">
        <v>345</v>
      </c>
      <c r="I24" s="10">
        <v>13</v>
      </c>
      <c r="J24" s="10">
        <v>69</v>
      </c>
      <c r="K24" s="20" t="s">
        <v>387</v>
      </c>
      <c r="L24" s="10">
        <v>22</v>
      </c>
      <c r="M24" s="10">
        <v>23</v>
      </c>
      <c r="N24" s="29">
        <f>SUM(_xlfn.AGGREGATE(14,6,E24:M24/{0,0,1,0,0,1,0,0,1},{1,2}))</f>
        <v>92</v>
      </c>
    </row>
    <row r="25" spans="1:14">
      <c r="A25" s="19">
        <v>21</v>
      </c>
      <c r="B25" s="4" t="s">
        <v>41</v>
      </c>
      <c r="C25" s="4" t="s">
        <v>15</v>
      </c>
      <c r="D25" s="5">
        <v>40175</v>
      </c>
      <c r="E25" s="4" t="s">
        <v>70</v>
      </c>
      <c r="F25" s="10">
        <v>22</v>
      </c>
      <c r="G25" s="10">
        <v>23</v>
      </c>
      <c r="H25" s="10" t="s">
        <v>345</v>
      </c>
      <c r="I25" s="10">
        <v>16</v>
      </c>
      <c r="J25" s="10">
        <v>35</v>
      </c>
      <c r="K25" s="20" t="s">
        <v>387</v>
      </c>
      <c r="L25" s="10">
        <v>14</v>
      </c>
      <c r="M25" s="10">
        <v>55</v>
      </c>
      <c r="N25" s="29">
        <f>SUM(_xlfn.AGGREGATE(14,6,E25:M25/{0,0,1,0,0,1,0,0,1},{1,2}))</f>
        <v>90</v>
      </c>
    </row>
    <row r="26" spans="1:14">
      <c r="A26" s="11">
        <v>22</v>
      </c>
      <c r="B26" s="4" t="s">
        <v>25</v>
      </c>
      <c r="C26" s="4" t="s">
        <v>26</v>
      </c>
      <c r="D26" s="5">
        <v>40279</v>
      </c>
      <c r="E26" s="4" t="s">
        <v>70</v>
      </c>
      <c r="F26" s="10">
        <v>14</v>
      </c>
      <c r="G26" s="10">
        <v>55</v>
      </c>
      <c r="H26" s="10" t="s">
        <v>345</v>
      </c>
      <c r="I26" s="10">
        <v>17</v>
      </c>
      <c r="J26" s="10">
        <v>28</v>
      </c>
      <c r="K26" s="20" t="s">
        <v>387</v>
      </c>
      <c r="L26" s="10">
        <v>35</v>
      </c>
      <c r="M26" s="10">
        <v>10</v>
      </c>
      <c r="N26" s="29">
        <f>SUM(_xlfn.AGGREGATE(14,6,E26:M26/{0,0,1,0,0,1,0,0,1},{1,2}))</f>
        <v>83</v>
      </c>
    </row>
    <row r="27" spans="1:14">
      <c r="A27" s="19">
        <v>23</v>
      </c>
      <c r="B27" s="4" t="s">
        <v>31</v>
      </c>
      <c r="C27" s="4" t="s">
        <v>20</v>
      </c>
      <c r="D27" s="5">
        <v>40003</v>
      </c>
      <c r="E27" s="4" t="s">
        <v>70</v>
      </c>
      <c r="F27" s="10">
        <v>15</v>
      </c>
      <c r="G27" s="10">
        <v>44</v>
      </c>
      <c r="H27" s="10" t="s">
        <v>345</v>
      </c>
      <c r="I27" s="10">
        <v>42</v>
      </c>
      <c r="J27" s="10">
        <v>3</v>
      </c>
      <c r="K27" s="20" t="s">
        <v>387</v>
      </c>
      <c r="L27" s="10">
        <v>21</v>
      </c>
      <c r="M27" s="10">
        <v>24</v>
      </c>
      <c r="N27" s="29">
        <f>SUM(_xlfn.AGGREGATE(14,6,E27:M27/{0,0,1,0,0,1,0,0,1},{1,2}))</f>
        <v>68</v>
      </c>
    </row>
    <row r="28" spans="1:14">
      <c r="A28" s="11">
        <v>24</v>
      </c>
      <c r="B28" s="4" t="s">
        <v>45</v>
      </c>
      <c r="C28" s="4" t="s">
        <v>15</v>
      </c>
      <c r="D28" s="5">
        <v>40340</v>
      </c>
      <c r="E28" s="4" t="s">
        <v>70</v>
      </c>
      <c r="F28" s="10">
        <v>16</v>
      </c>
      <c r="G28" s="10">
        <v>35</v>
      </c>
      <c r="H28" s="10" t="s">
        <v>345</v>
      </c>
      <c r="I28" s="10">
        <v>26</v>
      </c>
      <c r="J28" s="10">
        <v>19</v>
      </c>
      <c r="K28" s="20" t="s">
        <v>387</v>
      </c>
      <c r="L28" s="10">
        <v>27</v>
      </c>
      <c r="M28" s="10">
        <v>18</v>
      </c>
      <c r="N28" s="29">
        <f>SUM(_xlfn.AGGREGATE(14,6,E28:M28/{0,0,1,0,0,1,0,0,1},{1,2}))</f>
        <v>54</v>
      </c>
    </row>
    <row r="29" spans="1:14">
      <c r="A29" s="19">
        <v>25</v>
      </c>
      <c r="B29" s="4" t="s">
        <v>58</v>
      </c>
      <c r="C29" s="4" t="s">
        <v>15</v>
      </c>
      <c r="D29" s="5">
        <v>40142</v>
      </c>
      <c r="E29" s="4" t="s">
        <v>70</v>
      </c>
      <c r="F29" s="10">
        <v>17</v>
      </c>
      <c r="G29" s="10">
        <v>28</v>
      </c>
      <c r="H29" s="10" t="s">
        <v>345</v>
      </c>
      <c r="I29" s="10">
        <v>25</v>
      </c>
      <c r="J29" s="10">
        <v>20</v>
      </c>
      <c r="K29" s="20" t="s">
        <v>387</v>
      </c>
      <c r="L29" s="10">
        <v>28</v>
      </c>
      <c r="M29" s="10">
        <v>17</v>
      </c>
      <c r="N29" s="29">
        <f>SUM(_xlfn.AGGREGATE(14,6,E29:M29/{0,0,1,0,0,1,0,0,1},{1,2}))</f>
        <v>48</v>
      </c>
    </row>
    <row r="30" spans="1:14">
      <c r="A30" s="11">
        <v>26</v>
      </c>
      <c r="B30" s="4" t="s">
        <v>67</v>
      </c>
      <c r="C30" s="4" t="s">
        <v>22</v>
      </c>
      <c r="D30" s="5">
        <v>40702</v>
      </c>
      <c r="E30" s="4" t="s">
        <v>70</v>
      </c>
      <c r="F30" s="10">
        <v>30</v>
      </c>
      <c r="G30" s="10">
        <v>15</v>
      </c>
      <c r="H30" s="10" t="s">
        <v>345</v>
      </c>
      <c r="I30" s="10">
        <v>24</v>
      </c>
      <c r="J30" s="10">
        <v>21</v>
      </c>
      <c r="K30" s="20" t="s">
        <v>387</v>
      </c>
      <c r="L30" s="10">
        <v>20</v>
      </c>
      <c r="M30" s="10">
        <v>25</v>
      </c>
      <c r="N30" s="29">
        <f>SUM(_xlfn.AGGREGATE(14,6,E30:M30/{0,0,1,0,0,1,0,0,1},{1,2}))</f>
        <v>46</v>
      </c>
    </row>
    <row r="31" spans="1:14">
      <c r="A31" s="19">
        <v>27</v>
      </c>
      <c r="B31" s="4" t="s">
        <v>62</v>
      </c>
      <c r="C31" s="4" t="s">
        <v>15</v>
      </c>
      <c r="D31" s="5">
        <v>40673</v>
      </c>
      <c r="E31" s="4" t="s">
        <v>70</v>
      </c>
      <c r="F31" s="10">
        <v>24</v>
      </c>
      <c r="G31" s="10">
        <v>21</v>
      </c>
      <c r="H31" s="10" t="s">
        <v>345</v>
      </c>
      <c r="I31" s="10">
        <v>30</v>
      </c>
      <c r="J31" s="10">
        <v>15</v>
      </c>
      <c r="K31" s="20" t="s">
        <v>387</v>
      </c>
      <c r="L31" s="10">
        <v>23</v>
      </c>
      <c r="M31" s="10">
        <v>22</v>
      </c>
      <c r="N31" s="29">
        <f>SUM(_xlfn.AGGREGATE(14,6,E31:M31/{0,0,1,0,0,1,0,0,1},{1,2}))</f>
        <v>43</v>
      </c>
    </row>
    <row r="32" spans="1:14">
      <c r="A32" s="11">
        <v>28</v>
      </c>
      <c r="B32" s="4" t="s">
        <v>27</v>
      </c>
      <c r="C32" s="4" t="s">
        <v>15</v>
      </c>
      <c r="D32" s="5">
        <v>40176</v>
      </c>
      <c r="E32" s="4" t="s">
        <v>70</v>
      </c>
      <c r="F32" s="10">
        <v>32</v>
      </c>
      <c r="G32" s="10">
        <v>13</v>
      </c>
      <c r="H32" s="10" t="s">
        <v>345</v>
      </c>
      <c r="I32" s="10">
        <v>18</v>
      </c>
      <c r="J32" s="10">
        <v>27</v>
      </c>
      <c r="K32" s="20" t="s">
        <v>387</v>
      </c>
      <c r="L32" s="10">
        <v>33</v>
      </c>
      <c r="M32" s="10">
        <v>12</v>
      </c>
      <c r="N32" s="29">
        <f>SUM(_xlfn.AGGREGATE(14,6,E32:M32/{0,0,1,0,0,1,0,0,1},{1,2}))</f>
        <v>40</v>
      </c>
    </row>
    <row r="33" spans="1:14">
      <c r="A33" s="19">
        <v>29</v>
      </c>
      <c r="B33" s="20" t="s">
        <v>35</v>
      </c>
      <c r="C33" s="4" t="s">
        <v>15</v>
      </c>
      <c r="D33" s="5">
        <v>40278</v>
      </c>
      <c r="E33" s="4" t="s">
        <v>70</v>
      </c>
      <c r="F33" s="10">
        <v>33</v>
      </c>
      <c r="G33" s="10">
        <v>12</v>
      </c>
      <c r="H33" s="10" t="s">
        <v>345</v>
      </c>
      <c r="I33" s="10">
        <v>35</v>
      </c>
      <c r="J33" s="10">
        <v>10</v>
      </c>
      <c r="K33" s="20" t="s">
        <v>387</v>
      </c>
      <c r="L33" s="10">
        <v>17</v>
      </c>
      <c r="M33" s="10">
        <v>28</v>
      </c>
      <c r="N33" s="29">
        <f>SUM(_xlfn.AGGREGATE(14,6,E33:M33/{0,0,1,0,0,1,0,0,1},{1,2}))</f>
        <v>40</v>
      </c>
    </row>
    <row r="34" spans="1:14">
      <c r="A34" s="11">
        <v>30</v>
      </c>
      <c r="B34" s="4" t="s">
        <v>52</v>
      </c>
      <c r="C34" s="4" t="s">
        <v>24</v>
      </c>
      <c r="D34" s="5">
        <v>40716</v>
      </c>
      <c r="E34" s="4" t="s">
        <v>70</v>
      </c>
      <c r="F34" s="10">
        <v>37</v>
      </c>
      <c r="G34" s="10">
        <v>8</v>
      </c>
      <c r="H34" s="10" t="s">
        <v>345</v>
      </c>
      <c r="I34" s="10">
        <v>21</v>
      </c>
      <c r="J34" s="10">
        <v>24</v>
      </c>
      <c r="K34" s="20" t="s">
        <v>387</v>
      </c>
      <c r="L34" s="10">
        <v>30</v>
      </c>
      <c r="M34" s="10">
        <v>15</v>
      </c>
      <c r="N34" s="29">
        <f>SUM(_xlfn.AGGREGATE(14,6,E34:M34/{0,0,1,0,0,1,0,0,1},{1,2}))</f>
        <v>39</v>
      </c>
    </row>
    <row r="35" spans="1:14">
      <c r="A35" s="19">
        <v>31</v>
      </c>
      <c r="B35" s="4" t="s">
        <v>14</v>
      </c>
      <c r="C35" s="4" t="s">
        <v>15</v>
      </c>
      <c r="D35" s="5">
        <v>40627</v>
      </c>
      <c r="E35" s="4" t="s">
        <v>70</v>
      </c>
      <c r="F35" s="10">
        <v>26</v>
      </c>
      <c r="G35" s="10">
        <v>19</v>
      </c>
      <c r="H35" s="10" t="s">
        <v>345</v>
      </c>
      <c r="I35" s="10">
        <v>33</v>
      </c>
      <c r="J35" s="10">
        <v>12</v>
      </c>
      <c r="K35" s="20" t="s">
        <v>387</v>
      </c>
      <c r="L35" s="10">
        <v>26</v>
      </c>
      <c r="M35" s="10">
        <v>19</v>
      </c>
      <c r="N35" s="29">
        <f>SUM(_xlfn.AGGREGATE(14,6,E35:M35/{0,0,1,0,0,1,0,0,1},{1,2}))</f>
        <v>38</v>
      </c>
    </row>
    <row r="36" spans="1:14">
      <c r="A36" s="11">
        <v>32</v>
      </c>
      <c r="B36" s="4" t="s">
        <v>30</v>
      </c>
      <c r="C36" s="4" t="s">
        <v>26</v>
      </c>
      <c r="D36" s="5">
        <v>40441</v>
      </c>
      <c r="E36" s="4" t="s">
        <v>70</v>
      </c>
      <c r="F36" s="10">
        <v>41</v>
      </c>
      <c r="G36" s="10">
        <v>4</v>
      </c>
      <c r="H36" s="10" t="s">
        <v>345</v>
      </c>
      <c r="I36" s="10">
        <v>29</v>
      </c>
      <c r="J36" s="10">
        <v>16</v>
      </c>
      <c r="K36" s="20" t="s">
        <v>387</v>
      </c>
      <c r="L36" s="10">
        <v>24</v>
      </c>
      <c r="M36" s="10">
        <v>21</v>
      </c>
      <c r="N36" s="29">
        <f>SUM(_xlfn.AGGREGATE(14,6,E36:M36/{0,0,1,0,0,1,0,0,1},{1,2}))</f>
        <v>37</v>
      </c>
    </row>
    <row r="37" spans="1:14">
      <c r="A37" s="19">
        <v>33</v>
      </c>
      <c r="B37" s="4" t="s">
        <v>63</v>
      </c>
      <c r="C37" s="4" t="s">
        <v>15</v>
      </c>
      <c r="D37" s="5">
        <v>40227</v>
      </c>
      <c r="E37" s="4" t="s">
        <v>70</v>
      </c>
      <c r="F37" s="10">
        <v>46</v>
      </c>
      <c r="G37" s="10">
        <v>1</v>
      </c>
      <c r="H37" s="10" t="s">
        <v>345</v>
      </c>
      <c r="I37" s="10">
        <v>22</v>
      </c>
      <c r="J37" s="10">
        <v>23</v>
      </c>
      <c r="K37" s="20" t="s">
        <v>387</v>
      </c>
      <c r="L37" s="10">
        <v>31</v>
      </c>
      <c r="M37" s="10">
        <v>14</v>
      </c>
      <c r="N37" s="29">
        <f>SUM(_xlfn.AGGREGATE(14,6,E37:M37/{0,0,1,0,0,1,0,0,1},{1,2}))</f>
        <v>37</v>
      </c>
    </row>
    <row r="38" spans="1:14">
      <c r="A38" s="11">
        <v>34</v>
      </c>
      <c r="B38" s="4" t="s">
        <v>42</v>
      </c>
      <c r="C38" s="4" t="s">
        <v>20</v>
      </c>
      <c r="D38" s="5">
        <v>40167</v>
      </c>
      <c r="E38" s="4" t="s">
        <v>70</v>
      </c>
      <c r="F38" s="10">
        <v>42</v>
      </c>
      <c r="G38" s="10">
        <v>3</v>
      </c>
      <c r="H38" s="10" t="s">
        <v>345</v>
      </c>
      <c r="I38" s="10">
        <v>32</v>
      </c>
      <c r="J38" s="10">
        <v>13</v>
      </c>
      <c r="K38" s="20" t="s">
        <v>387</v>
      </c>
      <c r="L38" s="10">
        <v>25</v>
      </c>
      <c r="M38" s="10">
        <v>20</v>
      </c>
      <c r="N38" s="29">
        <f>SUM(_xlfn.AGGREGATE(14,6,E38:M38/{0,0,1,0,0,1,0,0,1},{1,2}))</f>
        <v>33</v>
      </c>
    </row>
    <row r="39" spans="1:14">
      <c r="A39" s="19">
        <v>35</v>
      </c>
      <c r="B39" s="4" t="s">
        <v>29</v>
      </c>
      <c r="C39" s="4" t="s">
        <v>22</v>
      </c>
      <c r="D39" s="5">
        <v>40568</v>
      </c>
      <c r="E39" s="4" t="s">
        <v>70</v>
      </c>
      <c r="F39" s="10">
        <v>20</v>
      </c>
      <c r="G39" s="10">
        <v>25</v>
      </c>
      <c r="H39" s="10" t="s">
        <v>345</v>
      </c>
      <c r="I39" s="10">
        <v>38</v>
      </c>
      <c r="J39" s="10">
        <v>7</v>
      </c>
      <c r="K39" s="20" t="s">
        <v>387</v>
      </c>
      <c r="L39" s="10"/>
      <c r="M39" s="10"/>
      <c r="N39" s="29">
        <f>SUM(_xlfn.AGGREGATE(14,6,E39:M39/{0,0,1,0,0,1,0,0,1},{1,2}))</f>
        <v>32</v>
      </c>
    </row>
    <row r="40" spans="1:14">
      <c r="A40" s="11">
        <v>36</v>
      </c>
      <c r="B40" s="4" t="s">
        <v>46</v>
      </c>
      <c r="C40" s="4" t="s">
        <v>22</v>
      </c>
      <c r="D40" s="5">
        <v>40202</v>
      </c>
      <c r="E40" s="4" t="s">
        <v>70</v>
      </c>
      <c r="F40" s="10">
        <v>29</v>
      </c>
      <c r="G40" s="10">
        <v>16</v>
      </c>
      <c r="H40" s="10" t="s">
        <v>345</v>
      </c>
      <c r="I40" s="10">
        <v>40</v>
      </c>
      <c r="J40" s="10">
        <v>5</v>
      </c>
      <c r="K40" s="20" t="s">
        <v>387</v>
      </c>
      <c r="L40" s="10">
        <v>34</v>
      </c>
      <c r="M40" s="10">
        <v>11</v>
      </c>
      <c r="N40" s="29">
        <f>SUM(_xlfn.AGGREGATE(14,6,E40:M40/{0,0,1,0,0,1,0,0,1},{1,2}))</f>
        <v>27</v>
      </c>
    </row>
    <row r="41" spans="1:14">
      <c r="A41" s="19">
        <v>37</v>
      </c>
      <c r="B41" s="4" t="s">
        <v>33</v>
      </c>
      <c r="C41" s="4" t="s">
        <v>13</v>
      </c>
      <c r="D41" s="5">
        <v>40135</v>
      </c>
      <c r="E41" s="4" t="s">
        <v>70</v>
      </c>
      <c r="F41" s="10">
        <v>34</v>
      </c>
      <c r="G41" s="10">
        <v>11</v>
      </c>
      <c r="H41" s="10" t="s">
        <v>345</v>
      </c>
      <c r="I41" s="10">
        <v>31</v>
      </c>
      <c r="J41" s="10">
        <v>14</v>
      </c>
      <c r="K41" s="20" t="s">
        <v>387</v>
      </c>
      <c r="L41" s="10">
        <v>42</v>
      </c>
      <c r="M41" s="10">
        <v>3</v>
      </c>
      <c r="N41" s="29">
        <f>SUM(_xlfn.AGGREGATE(14,6,E41:M41/{0,0,1,0,0,1,0,0,1},{1,2}))</f>
        <v>25</v>
      </c>
    </row>
    <row r="42" spans="1:14">
      <c r="A42" s="11">
        <v>38</v>
      </c>
      <c r="B42" s="4" t="s">
        <v>57</v>
      </c>
      <c r="C42" s="4" t="s">
        <v>15</v>
      </c>
      <c r="D42" s="5">
        <v>40639</v>
      </c>
      <c r="E42" s="4" t="s">
        <v>70</v>
      </c>
      <c r="F42" s="10">
        <v>35</v>
      </c>
      <c r="G42" s="10">
        <v>10</v>
      </c>
      <c r="H42" s="10" t="s">
        <v>345</v>
      </c>
      <c r="I42" s="10">
        <v>34</v>
      </c>
      <c r="J42" s="10">
        <v>11</v>
      </c>
      <c r="K42" s="20" t="s">
        <v>387</v>
      </c>
      <c r="L42" s="10">
        <v>32</v>
      </c>
      <c r="M42" s="10">
        <v>13</v>
      </c>
      <c r="N42" s="29">
        <f>SUM(_xlfn.AGGREGATE(14,6,E42:M42/{0,0,1,0,0,1,0,0,1},{1,2}))</f>
        <v>24</v>
      </c>
    </row>
    <row r="43" spans="1:14">
      <c r="A43" s="19">
        <v>39</v>
      </c>
      <c r="B43" s="4" t="s">
        <v>50</v>
      </c>
      <c r="C43" s="4" t="s">
        <v>24</v>
      </c>
      <c r="D43" s="5">
        <v>40708</v>
      </c>
      <c r="E43" s="4" t="s">
        <v>70</v>
      </c>
      <c r="F43" s="10">
        <v>31</v>
      </c>
      <c r="G43" s="10">
        <v>14</v>
      </c>
      <c r="H43" s="10" t="s">
        <v>345</v>
      </c>
      <c r="I43" s="10">
        <v>36</v>
      </c>
      <c r="J43" s="10">
        <v>9</v>
      </c>
      <c r="K43" s="20" t="s">
        <v>387</v>
      </c>
      <c r="L43" s="10">
        <v>39</v>
      </c>
      <c r="M43" s="10">
        <v>6</v>
      </c>
      <c r="N43" s="29">
        <f>SUM(_xlfn.AGGREGATE(14,6,E43:M43/{0,0,1,0,0,1,0,0,1},{1,2}))</f>
        <v>23</v>
      </c>
    </row>
    <row r="44" spans="1:14">
      <c r="A44" s="11">
        <v>40</v>
      </c>
      <c r="B44" s="20" t="s">
        <v>34</v>
      </c>
      <c r="C44" s="4" t="s">
        <v>20</v>
      </c>
      <c r="D44" s="5">
        <v>40497</v>
      </c>
      <c r="E44" s="4" t="s">
        <v>70</v>
      </c>
      <c r="F44" s="10">
        <v>47</v>
      </c>
      <c r="G44" s="10">
        <v>1</v>
      </c>
      <c r="H44" s="10" t="s">
        <v>345</v>
      </c>
      <c r="I44" s="10">
        <v>42</v>
      </c>
      <c r="J44" s="10">
        <v>3</v>
      </c>
      <c r="K44" s="20" t="s">
        <v>387</v>
      </c>
      <c r="L44" s="10">
        <v>29</v>
      </c>
      <c r="M44" s="10">
        <v>16</v>
      </c>
      <c r="N44" s="29">
        <f>SUM(_xlfn.AGGREGATE(14,6,E44:M44/{0,0,1,0,0,1,0,0,1},{1,2}))</f>
        <v>19</v>
      </c>
    </row>
    <row r="45" spans="1:14">
      <c r="A45" s="19">
        <v>41</v>
      </c>
      <c r="B45" s="4" t="s">
        <v>59</v>
      </c>
      <c r="C45" s="4" t="s">
        <v>22</v>
      </c>
      <c r="D45" s="5">
        <v>40395</v>
      </c>
      <c r="E45" s="4" t="s">
        <v>70</v>
      </c>
      <c r="F45" s="10">
        <v>36</v>
      </c>
      <c r="G45" s="10">
        <v>9</v>
      </c>
      <c r="H45" s="10" t="s">
        <v>345</v>
      </c>
      <c r="I45" s="10">
        <v>37</v>
      </c>
      <c r="J45" s="10">
        <v>8</v>
      </c>
      <c r="K45" s="20" t="s">
        <v>387</v>
      </c>
      <c r="L45" s="10">
        <v>40</v>
      </c>
      <c r="M45" s="10">
        <v>5</v>
      </c>
      <c r="N45" s="29">
        <f>SUM(_xlfn.AGGREGATE(14,6,E45:M45/{0,0,1,0,0,1,0,0,1},{1,2}))</f>
        <v>17</v>
      </c>
    </row>
    <row r="46" spans="1:14">
      <c r="A46" s="11">
        <v>42</v>
      </c>
      <c r="B46" s="4" t="s">
        <v>12</v>
      </c>
      <c r="C46" s="4" t="s">
        <v>13</v>
      </c>
      <c r="D46" s="5">
        <v>40435</v>
      </c>
      <c r="E46" s="4" t="s">
        <v>70</v>
      </c>
      <c r="F46" s="10">
        <v>38</v>
      </c>
      <c r="G46" s="10">
        <v>7</v>
      </c>
      <c r="H46" s="10" t="s">
        <v>345</v>
      </c>
      <c r="I46" s="10">
        <v>39</v>
      </c>
      <c r="J46" s="10">
        <v>6</v>
      </c>
      <c r="K46" s="20" t="s">
        <v>387</v>
      </c>
      <c r="L46" s="10">
        <v>38</v>
      </c>
      <c r="M46" s="10">
        <v>7</v>
      </c>
      <c r="N46" s="29">
        <f>SUM(_xlfn.AGGREGATE(14,6,E46:M46/{0,0,1,0,0,1,0,0,1},{1,2}))</f>
        <v>14</v>
      </c>
    </row>
    <row r="47" spans="1:14">
      <c r="A47" s="19">
        <v>43</v>
      </c>
      <c r="B47" s="20" t="s">
        <v>385</v>
      </c>
      <c r="C47" s="4" t="s">
        <v>13</v>
      </c>
      <c r="D47" s="14">
        <v>40209</v>
      </c>
      <c r="E47" s="4" t="s">
        <v>70</v>
      </c>
      <c r="F47" s="4"/>
      <c r="G47" s="4"/>
      <c r="H47" s="4" t="s">
        <v>345</v>
      </c>
      <c r="I47" s="4"/>
      <c r="J47" s="4"/>
      <c r="K47" s="20" t="s">
        <v>387</v>
      </c>
      <c r="L47" s="10">
        <v>36</v>
      </c>
      <c r="M47" s="10">
        <v>9</v>
      </c>
      <c r="N47" s="29">
        <f>SUM(_xlfn.AGGREGATE(14,6,E47:M47/{0,0,1,0,0,1,0,0,1},{1,2}))</f>
        <v>9</v>
      </c>
    </row>
    <row r="48" spans="1:14">
      <c r="A48" s="11">
        <v>44</v>
      </c>
      <c r="B48" s="20" t="s">
        <v>365</v>
      </c>
      <c r="C48" s="4" t="s">
        <v>24</v>
      </c>
      <c r="D48" s="14">
        <v>40686</v>
      </c>
      <c r="E48" s="4" t="s">
        <v>70</v>
      </c>
      <c r="F48" s="4"/>
      <c r="G48" s="4"/>
      <c r="H48" s="10" t="s">
        <v>345</v>
      </c>
      <c r="I48" s="10">
        <v>41</v>
      </c>
      <c r="J48" s="10">
        <v>4</v>
      </c>
      <c r="K48" s="20" t="s">
        <v>387</v>
      </c>
      <c r="L48" s="10">
        <v>41</v>
      </c>
      <c r="M48" s="10">
        <v>4</v>
      </c>
      <c r="N48" s="29">
        <f>SUM(_xlfn.AGGREGATE(14,6,E48:M48/{0,0,1,0,0,1,0,0,1},{1,2}))</f>
        <v>8</v>
      </c>
    </row>
    <row r="49" spans="1:14">
      <c r="A49" s="19">
        <v>45</v>
      </c>
      <c r="B49" s="20" t="s">
        <v>384</v>
      </c>
      <c r="C49" s="4" t="s">
        <v>20</v>
      </c>
      <c r="D49" s="14">
        <v>40024</v>
      </c>
      <c r="E49" s="4" t="s">
        <v>70</v>
      </c>
      <c r="F49" s="4"/>
      <c r="G49" s="4"/>
      <c r="H49" s="4" t="s">
        <v>345</v>
      </c>
      <c r="I49" s="4"/>
      <c r="J49" s="4"/>
      <c r="K49" s="20" t="s">
        <v>387</v>
      </c>
      <c r="L49" s="10">
        <v>37</v>
      </c>
      <c r="M49" s="10">
        <v>8</v>
      </c>
      <c r="N49" s="29">
        <f>SUM(_xlfn.AGGREGATE(14,6,E49:M49/{0,0,1,0,0,1,0,0,1},{1,2}))</f>
        <v>8</v>
      </c>
    </row>
    <row r="50" spans="1:14">
      <c r="A50" s="11">
        <v>46</v>
      </c>
      <c r="B50" s="20" t="s">
        <v>386</v>
      </c>
      <c r="C50" s="4" t="s">
        <v>20</v>
      </c>
      <c r="D50" s="14">
        <v>40322</v>
      </c>
      <c r="E50" s="4" t="s">
        <v>70</v>
      </c>
      <c r="F50" s="4"/>
      <c r="G50" s="4"/>
      <c r="H50" s="4" t="s">
        <v>345</v>
      </c>
      <c r="I50" s="4"/>
      <c r="J50" s="4"/>
      <c r="K50" s="20" t="s">
        <v>387</v>
      </c>
      <c r="L50" s="10">
        <v>43</v>
      </c>
      <c r="M50" s="10">
        <v>2</v>
      </c>
      <c r="N50" s="29">
        <f>SUM(_xlfn.AGGREGATE(14,6,E50:M50/{0,0,1,0,0,1,0,0,1},{1,2}))</f>
        <v>2</v>
      </c>
    </row>
    <row r="51" spans="1:14">
      <c r="A51" s="19">
        <v>47</v>
      </c>
      <c r="B51" s="20" t="s">
        <v>362</v>
      </c>
      <c r="C51" s="4" t="s">
        <v>13</v>
      </c>
      <c r="D51" s="14">
        <v>40478</v>
      </c>
      <c r="E51" s="4" t="s">
        <v>70</v>
      </c>
      <c r="F51" s="4"/>
      <c r="G51" s="4"/>
      <c r="H51" s="10" t="s">
        <v>345</v>
      </c>
      <c r="I51" s="10"/>
      <c r="J51" s="10"/>
      <c r="K51" s="20" t="s">
        <v>387</v>
      </c>
      <c r="L51" s="10"/>
      <c r="M51" s="10"/>
      <c r="N51" s="29">
        <f>SUM(_xlfn.AGGREGATE(14,6,E51:M51/{0,0,1,0,0,1,0,0,1},{1,2}))</f>
        <v>0</v>
      </c>
    </row>
    <row r="52" spans="1:14">
      <c r="A52" s="11">
        <v>48</v>
      </c>
      <c r="B52" s="4" t="s">
        <v>23</v>
      </c>
      <c r="C52" s="4" t="s">
        <v>24</v>
      </c>
      <c r="D52" s="5">
        <v>40705</v>
      </c>
      <c r="E52" s="4" t="s">
        <v>70</v>
      </c>
      <c r="F52" s="10">
        <v>27</v>
      </c>
      <c r="G52" s="10">
        <v>18</v>
      </c>
      <c r="H52" s="10" t="s">
        <v>345</v>
      </c>
      <c r="I52" s="10">
        <v>14</v>
      </c>
      <c r="J52" s="10">
        <v>55</v>
      </c>
      <c r="K52" s="4"/>
      <c r="L52" s="10"/>
      <c r="M52" s="10"/>
      <c r="N52" s="29">
        <f>SUM(_xlfn.AGGREGATE(14,6,E52:M52/{0,0,1,0,0,1,0,0,1},{1,2}))</f>
        <v>73</v>
      </c>
    </row>
    <row r="53" spans="1:14">
      <c r="A53" s="19">
        <v>49</v>
      </c>
      <c r="B53" s="4" t="s">
        <v>51</v>
      </c>
      <c r="C53" s="4" t="s">
        <v>20</v>
      </c>
      <c r="D53" s="5">
        <v>40495</v>
      </c>
      <c r="E53" s="4" t="s">
        <v>70</v>
      </c>
      <c r="F53" s="10">
        <v>23</v>
      </c>
      <c r="G53" s="10">
        <v>22</v>
      </c>
      <c r="H53" s="10" t="s">
        <v>345</v>
      </c>
      <c r="I53" s="10">
        <v>23</v>
      </c>
      <c r="J53" s="10">
        <v>22</v>
      </c>
      <c r="K53" s="4"/>
      <c r="L53" s="10"/>
      <c r="M53" s="10"/>
      <c r="N53" s="29">
        <f>SUM(_xlfn.AGGREGATE(14,6,E53:M53/{0,0,1,0,0,1,0,0,1},{1,2}))</f>
        <v>44</v>
      </c>
    </row>
    <row r="54" spans="1:14">
      <c r="A54" s="11">
        <v>50</v>
      </c>
      <c r="B54" s="4" t="s">
        <v>38</v>
      </c>
      <c r="C54" s="4" t="s">
        <v>20</v>
      </c>
      <c r="D54" s="5">
        <v>40294</v>
      </c>
      <c r="E54" s="4" t="s">
        <v>70</v>
      </c>
      <c r="F54" s="10">
        <v>25</v>
      </c>
      <c r="G54" s="10">
        <v>20</v>
      </c>
      <c r="H54" s="10" t="s">
        <v>345</v>
      </c>
      <c r="I54" s="10">
        <v>27</v>
      </c>
      <c r="J54" s="10">
        <v>18</v>
      </c>
      <c r="K54" s="4"/>
      <c r="L54" s="10"/>
      <c r="M54" s="10"/>
      <c r="N54" s="29">
        <f>SUM(_xlfn.AGGREGATE(14,6,E54:M54/{0,0,1,0,0,1,0,0,1},{1,2}))</f>
        <v>38</v>
      </c>
    </row>
    <row r="55" spans="1:14">
      <c r="A55" s="19">
        <v>51</v>
      </c>
      <c r="B55" s="4" t="s">
        <v>69</v>
      </c>
      <c r="C55" s="4" t="s">
        <v>24</v>
      </c>
      <c r="D55" s="5">
        <v>40438</v>
      </c>
      <c r="E55" s="4" t="s">
        <v>70</v>
      </c>
      <c r="F55" s="10">
        <v>43</v>
      </c>
      <c r="G55" s="10">
        <v>2</v>
      </c>
      <c r="H55" s="10" t="s">
        <v>345</v>
      </c>
      <c r="I55" s="10">
        <v>28</v>
      </c>
      <c r="J55" s="10">
        <v>17</v>
      </c>
      <c r="K55" s="4"/>
      <c r="L55" s="10"/>
      <c r="M55" s="10"/>
      <c r="N55" s="29">
        <f>SUM(_xlfn.AGGREGATE(14,6,E55:M55/{0,0,1,0,0,1,0,0,1},{1,2}))</f>
        <v>19</v>
      </c>
    </row>
    <row r="56" spans="1:14">
      <c r="A56" s="11">
        <v>52</v>
      </c>
      <c r="B56" s="4" t="s">
        <v>16</v>
      </c>
      <c r="C56" s="4" t="s">
        <v>17</v>
      </c>
      <c r="D56" s="5">
        <v>40450</v>
      </c>
      <c r="E56" s="4" t="s">
        <v>70</v>
      </c>
      <c r="F56" s="10">
        <v>37</v>
      </c>
      <c r="G56" s="10">
        <v>8</v>
      </c>
      <c r="H56" s="10"/>
      <c r="I56" s="10"/>
      <c r="J56" s="10"/>
      <c r="K56" s="4"/>
      <c r="L56" s="10"/>
      <c r="M56" s="10"/>
      <c r="N56" s="29">
        <f>SUM(_xlfn.AGGREGATE(14,6,E56:M56/{0,0,1,0,0,1,0,0,1},{1,2}))</f>
        <v>8</v>
      </c>
    </row>
    <row r="57" spans="1:14">
      <c r="A57" s="19">
        <v>53</v>
      </c>
      <c r="B57" s="4" t="s">
        <v>18</v>
      </c>
      <c r="C57" s="4" t="s">
        <v>15</v>
      </c>
      <c r="D57" s="5">
        <v>40071</v>
      </c>
      <c r="E57" s="4" t="s">
        <v>70</v>
      </c>
      <c r="F57" s="10">
        <v>40</v>
      </c>
      <c r="G57" s="10">
        <v>5</v>
      </c>
      <c r="H57" s="10"/>
      <c r="I57" s="10"/>
      <c r="J57" s="10"/>
      <c r="K57" s="4"/>
      <c r="L57" s="10"/>
      <c r="M57" s="10"/>
      <c r="N57" s="29">
        <f>SUM(_xlfn.AGGREGATE(14,6,E57:M57/{0,0,1,0,0,1,0,0,1},{1,2}))</f>
        <v>5</v>
      </c>
    </row>
    <row r="58" spans="1:14">
      <c r="A58" s="11">
        <v>54</v>
      </c>
      <c r="B58" s="4" t="s">
        <v>21</v>
      </c>
      <c r="C58" s="4" t="s">
        <v>22</v>
      </c>
      <c r="D58" s="5">
        <v>40425</v>
      </c>
      <c r="E58" s="4" t="s">
        <v>70</v>
      </c>
      <c r="F58" s="10">
        <v>45</v>
      </c>
      <c r="G58" s="10">
        <v>1</v>
      </c>
      <c r="H58" s="10"/>
      <c r="I58" s="10"/>
      <c r="J58" s="10"/>
      <c r="K58" s="4"/>
      <c r="L58" s="10"/>
      <c r="M58" s="10"/>
      <c r="N58" s="29">
        <f>SUM(_xlfn.AGGREGATE(14,6,E58:M58/{0,0,1,0,0,1,0,0,1},{1,2}))</f>
        <v>1</v>
      </c>
    </row>
    <row r="59" spans="1:14">
      <c r="A59" s="19">
        <v>55</v>
      </c>
      <c r="B59" s="4" t="s">
        <v>37</v>
      </c>
      <c r="C59" s="4" t="s">
        <v>17</v>
      </c>
      <c r="D59" s="5">
        <v>40094</v>
      </c>
      <c r="E59" s="4" t="s">
        <v>70</v>
      </c>
      <c r="F59" s="10">
        <v>44</v>
      </c>
      <c r="G59" s="10">
        <v>1</v>
      </c>
      <c r="H59" s="10"/>
      <c r="I59" s="10"/>
      <c r="J59" s="10"/>
      <c r="K59" s="4"/>
      <c r="L59" s="10"/>
      <c r="M59" s="10"/>
      <c r="N59" s="29">
        <f>SUM(_xlfn.AGGREGATE(14,6,E59:M59/{0,0,1,0,0,1,0,0,1},{1,2}))</f>
        <v>1</v>
      </c>
    </row>
    <row r="60" spans="1:14">
      <c r="A60" s="11">
        <v>56</v>
      </c>
      <c r="B60" s="4" t="s">
        <v>53</v>
      </c>
      <c r="C60" s="4" t="s">
        <v>15</v>
      </c>
      <c r="D60" s="5">
        <v>40620</v>
      </c>
      <c r="E60" s="4" t="s">
        <v>70</v>
      </c>
      <c r="F60" s="10">
        <v>44</v>
      </c>
      <c r="G60" s="10">
        <v>1</v>
      </c>
      <c r="H60" s="10"/>
      <c r="I60" s="10"/>
      <c r="J60" s="10"/>
      <c r="K60" s="4"/>
      <c r="L60" s="10"/>
      <c r="M60" s="10"/>
      <c r="N60" s="29">
        <f>SUM(_xlfn.AGGREGATE(14,6,E60:M60/{0,0,1,0,0,1,0,0,1},{1,2}))</f>
        <v>1</v>
      </c>
    </row>
    <row r="61" spans="1:14">
      <c r="A61" s="19">
        <v>57</v>
      </c>
      <c r="B61" s="30" t="s">
        <v>167</v>
      </c>
      <c r="C61" s="30" t="s">
        <v>128</v>
      </c>
      <c r="D61" s="32" t="s">
        <v>327</v>
      </c>
      <c r="E61" s="4" t="s">
        <v>177</v>
      </c>
      <c r="F61" s="10">
        <v>1</v>
      </c>
      <c r="G61" s="10">
        <v>1000</v>
      </c>
      <c r="H61" s="10" t="s">
        <v>346</v>
      </c>
      <c r="I61" s="10">
        <v>1</v>
      </c>
      <c r="J61" s="10">
        <v>1000</v>
      </c>
      <c r="K61" s="20" t="s">
        <v>346</v>
      </c>
      <c r="L61" s="10">
        <v>1</v>
      </c>
      <c r="M61" s="10">
        <v>1000</v>
      </c>
      <c r="N61" s="29">
        <f>SUM(_xlfn.AGGREGATE(14,6,E61:M61/{0,0,1,0,0,1,0,0,1},{1,2}))</f>
        <v>2000</v>
      </c>
    </row>
    <row r="62" spans="1:14">
      <c r="A62" s="11">
        <v>58</v>
      </c>
      <c r="B62" s="30" t="s">
        <v>145</v>
      </c>
      <c r="C62" s="30" t="s">
        <v>136</v>
      </c>
      <c r="D62" s="33">
        <v>40127</v>
      </c>
      <c r="E62" s="4" t="s">
        <v>177</v>
      </c>
      <c r="F62" s="10">
        <v>3</v>
      </c>
      <c r="G62" s="10">
        <v>640</v>
      </c>
      <c r="H62" s="10" t="s">
        <v>346</v>
      </c>
      <c r="I62" s="10">
        <v>2</v>
      </c>
      <c r="J62" s="10">
        <v>800</v>
      </c>
      <c r="K62" s="20" t="s">
        <v>346</v>
      </c>
      <c r="L62" s="10">
        <v>2</v>
      </c>
      <c r="M62" s="10">
        <v>800</v>
      </c>
      <c r="N62" s="29">
        <f>SUM(_xlfn.AGGREGATE(14,6,E62:M62/{0,0,1,0,0,1,0,0,1},{1,2}))</f>
        <v>1600</v>
      </c>
    </row>
    <row r="63" spans="1:14">
      <c r="A63" s="19">
        <v>59</v>
      </c>
      <c r="B63" s="30" t="s">
        <v>163</v>
      </c>
      <c r="C63" s="30" t="s">
        <v>128</v>
      </c>
      <c r="D63" s="32" t="s">
        <v>335</v>
      </c>
      <c r="E63" s="4" t="s">
        <v>177</v>
      </c>
      <c r="F63" s="10">
        <v>2</v>
      </c>
      <c r="G63" s="10">
        <v>800</v>
      </c>
      <c r="H63" s="10" t="s">
        <v>346</v>
      </c>
      <c r="I63" s="10">
        <v>4</v>
      </c>
      <c r="J63" s="10">
        <v>512</v>
      </c>
      <c r="K63" s="20" t="s">
        <v>346</v>
      </c>
      <c r="L63" s="10"/>
      <c r="M63" s="10"/>
      <c r="N63" s="29">
        <f>SUM(_xlfn.AGGREGATE(14,6,E63:M63/{0,0,1,0,0,1,0,0,1},{1,2}))</f>
        <v>1312</v>
      </c>
    </row>
    <row r="64" spans="1:14">
      <c r="A64" s="11">
        <v>60</v>
      </c>
      <c r="B64" s="30" t="s">
        <v>176</v>
      </c>
      <c r="C64" s="30" t="s">
        <v>140</v>
      </c>
      <c r="D64" s="34">
        <v>40151</v>
      </c>
      <c r="E64" s="4" t="s">
        <v>177</v>
      </c>
      <c r="F64" s="10">
        <v>4</v>
      </c>
      <c r="G64" s="10">
        <v>512</v>
      </c>
      <c r="H64" s="10" t="s">
        <v>346</v>
      </c>
      <c r="I64" s="10">
        <v>3</v>
      </c>
      <c r="J64" s="10">
        <v>640</v>
      </c>
      <c r="K64" s="20" t="s">
        <v>346</v>
      </c>
      <c r="L64" s="10"/>
      <c r="M64" s="10"/>
      <c r="N64" s="29">
        <f>SUM(_xlfn.AGGREGATE(14,6,E64:M64/{0,0,1,0,0,1,0,0,1},{1,2}))</f>
        <v>1152</v>
      </c>
    </row>
    <row r="65" spans="1:14">
      <c r="A65" s="19">
        <v>61</v>
      </c>
      <c r="B65" s="30" t="s">
        <v>162</v>
      </c>
      <c r="C65" s="30" t="s">
        <v>128</v>
      </c>
      <c r="D65" s="32" t="s">
        <v>334</v>
      </c>
      <c r="E65" s="4" t="s">
        <v>177</v>
      </c>
      <c r="F65" s="10">
        <v>14</v>
      </c>
      <c r="G65" s="10">
        <v>55</v>
      </c>
      <c r="H65" s="10" t="s">
        <v>346</v>
      </c>
      <c r="I65" s="10">
        <v>5</v>
      </c>
      <c r="J65" s="10">
        <v>410</v>
      </c>
      <c r="K65" s="20" t="s">
        <v>346</v>
      </c>
      <c r="L65" s="10">
        <v>3</v>
      </c>
      <c r="M65" s="10">
        <v>640</v>
      </c>
      <c r="N65" s="29">
        <f>SUM(_xlfn.AGGREGATE(14,6,E65:M65/{0,0,1,0,0,1,0,0,1},{1,2}))</f>
        <v>1050</v>
      </c>
    </row>
    <row r="66" spans="1:14">
      <c r="A66" s="11">
        <v>62</v>
      </c>
      <c r="B66" s="30" t="s">
        <v>141</v>
      </c>
      <c r="C66" s="30" t="s">
        <v>128</v>
      </c>
      <c r="D66" s="32" t="s">
        <v>329</v>
      </c>
      <c r="E66" s="4" t="s">
        <v>177</v>
      </c>
      <c r="F66" s="10">
        <v>5</v>
      </c>
      <c r="G66" s="10">
        <v>410</v>
      </c>
      <c r="H66" s="10" t="s">
        <v>346</v>
      </c>
      <c r="I66" s="10">
        <v>6</v>
      </c>
      <c r="J66" s="10">
        <v>328</v>
      </c>
      <c r="K66" s="20" t="s">
        <v>346</v>
      </c>
      <c r="L66" s="10">
        <v>9</v>
      </c>
      <c r="M66" s="10">
        <v>168</v>
      </c>
      <c r="N66" s="29">
        <f>SUM(_xlfn.AGGREGATE(14,6,E66:M66/{0,0,1,0,0,1,0,0,1},{1,2}))</f>
        <v>738</v>
      </c>
    </row>
    <row r="67" spans="1:14">
      <c r="A67" s="19">
        <v>63</v>
      </c>
      <c r="B67" s="30" t="s">
        <v>131</v>
      </c>
      <c r="C67" s="30" t="s">
        <v>132</v>
      </c>
      <c r="D67" s="53">
        <v>40539</v>
      </c>
      <c r="E67" s="4" t="s">
        <v>177</v>
      </c>
      <c r="F67" s="10">
        <v>26</v>
      </c>
      <c r="G67" s="10">
        <v>19</v>
      </c>
      <c r="H67" s="10" t="s">
        <v>346</v>
      </c>
      <c r="I67" s="10">
        <v>9</v>
      </c>
      <c r="J67" s="10">
        <v>168</v>
      </c>
      <c r="K67" s="20" t="s">
        <v>346</v>
      </c>
      <c r="L67" s="10">
        <v>4</v>
      </c>
      <c r="M67" s="10">
        <v>512</v>
      </c>
      <c r="N67" s="29">
        <f>SUM(_xlfn.AGGREGATE(14,6,E67:M67/{0,0,1,0,0,1,0,0,1},{1,2}))</f>
        <v>680</v>
      </c>
    </row>
    <row r="68" spans="1:14">
      <c r="A68" s="11">
        <v>64</v>
      </c>
      <c r="B68" s="30" t="s">
        <v>360</v>
      </c>
      <c r="C68" s="30" t="s">
        <v>136</v>
      </c>
      <c r="D68" s="35">
        <v>40509</v>
      </c>
      <c r="E68" s="4" t="s">
        <v>177</v>
      </c>
      <c r="F68" s="4"/>
      <c r="G68" s="4"/>
      <c r="H68" s="10" t="s">
        <v>346</v>
      </c>
      <c r="I68" s="10">
        <v>11</v>
      </c>
      <c r="J68" s="10">
        <v>107</v>
      </c>
      <c r="K68" s="20" t="s">
        <v>346</v>
      </c>
      <c r="L68" s="10">
        <v>5</v>
      </c>
      <c r="M68" s="10">
        <v>410</v>
      </c>
      <c r="N68" s="29">
        <f>SUM(_xlfn.AGGREGATE(14,6,E68:M68/{0,0,1,0,0,1,0,0,1},{1,2}))</f>
        <v>517</v>
      </c>
    </row>
    <row r="69" spans="1:14">
      <c r="A69" s="19">
        <v>65</v>
      </c>
      <c r="B69" s="30" t="s">
        <v>134</v>
      </c>
      <c r="C69" s="30" t="s">
        <v>130</v>
      </c>
      <c r="D69" s="34">
        <v>40536</v>
      </c>
      <c r="E69" s="4" t="s">
        <v>177</v>
      </c>
      <c r="F69" s="10">
        <v>40</v>
      </c>
      <c r="G69" s="10">
        <v>5</v>
      </c>
      <c r="H69" s="10" t="s">
        <v>346</v>
      </c>
      <c r="I69" s="10">
        <v>7</v>
      </c>
      <c r="J69" s="10">
        <v>262</v>
      </c>
      <c r="K69" s="20" t="s">
        <v>346</v>
      </c>
      <c r="L69" s="10">
        <v>8</v>
      </c>
      <c r="M69" s="10">
        <v>210</v>
      </c>
      <c r="N69" s="29">
        <f>SUM(_xlfn.AGGREGATE(14,6,E69:M69/{0,0,1,0,0,1,0,0,1},{1,2}))</f>
        <v>472</v>
      </c>
    </row>
    <row r="70" spans="1:14">
      <c r="A70" s="11">
        <v>66</v>
      </c>
      <c r="B70" s="30" t="s">
        <v>161</v>
      </c>
      <c r="C70" s="30" t="s">
        <v>128</v>
      </c>
      <c r="D70" s="32" t="s">
        <v>333</v>
      </c>
      <c r="E70" s="4" t="s">
        <v>177</v>
      </c>
      <c r="F70" s="10">
        <v>6</v>
      </c>
      <c r="G70" s="10">
        <v>328</v>
      </c>
      <c r="H70" s="10" t="s">
        <v>346</v>
      </c>
      <c r="I70" s="10">
        <v>23</v>
      </c>
      <c r="J70" s="10">
        <v>22</v>
      </c>
      <c r="K70" s="20" t="s">
        <v>346</v>
      </c>
      <c r="L70" s="10">
        <v>11</v>
      </c>
      <c r="M70" s="10">
        <v>107</v>
      </c>
      <c r="N70" s="29">
        <f>SUM(_xlfn.AGGREGATE(14,6,E70:M70/{0,0,1,0,0,1,0,0,1},{1,2}))</f>
        <v>435</v>
      </c>
    </row>
    <row r="71" spans="1:14">
      <c r="A71" s="19">
        <v>67</v>
      </c>
      <c r="B71" s="30" t="s">
        <v>142</v>
      </c>
      <c r="C71" s="30" t="s">
        <v>130</v>
      </c>
      <c r="D71" s="34">
        <v>40277</v>
      </c>
      <c r="E71" s="4" t="s">
        <v>177</v>
      </c>
      <c r="F71" s="10">
        <v>20</v>
      </c>
      <c r="G71" s="10">
        <v>25</v>
      </c>
      <c r="H71" s="10" t="s">
        <v>346</v>
      </c>
      <c r="I71" s="10">
        <v>15</v>
      </c>
      <c r="J71" s="10">
        <v>44</v>
      </c>
      <c r="K71" s="20" t="s">
        <v>346</v>
      </c>
      <c r="L71" s="10">
        <v>6</v>
      </c>
      <c r="M71" s="10">
        <v>328</v>
      </c>
      <c r="N71" s="29">
        <f>SUM(_xlfn.AGGREGATE(14,6,E71:M71/{0,0,1,0,0,1,0,0,1},{1,2}))</f>
        <v>372</v>
      </c>
    </row>
    <row r="72" spans="1:14">
      <c r="A72" s="11">
        <v>68</v>
      </c>
      <c r="B72" s="30" t="s">
        <v>146</v>
      </c>
      <c r="C72" s="30" t="s">
        <v>130</v>
      </c>
      <c r="D72" s="34">
        <v>40626</v>
      </c>
      <c r="E72" s="4" t="s">
        <v>177</v>
      </c>
      <c r="F72" s="10">
        <v>11</v>
      </c>
      <c r="G72" s="10">
        <v>107</v>
      </c>
      <c r="H72" s="10" t="s">
        <v>346</v>
      </c>
      <c r="I72" s="10">
        <v>17</v>
      </c>
      <c r="J72" s="10">
        <v>28</v>
      </c>
      <c r="K72" s="20" t="s">
        <v>346</v>
      </c>
      <c r="L72" s="10">
        <v>7</v>
      </c>
      <c r="M72" s="10">
        <v>262</v>
      </c>
      <c r="N72" s="29">
        <f>SUM(_xlfn.AGGREGATE(14,6,E72:M72/{0,0,1,0,0,1,0,0,1},{1,2}))</f>
        <v>369</v>
      </c>
    </row>
    <row r="73" spans="1:14">
      <c r="A73" s="19">
        <v>69</v>
      </c>
      <c r="B73" s="30" t="s">
        <v>153</v>
      </c>
      <c r="C73" s="30" t="s">
        <v>130</v>
      </c>
      <c r="D73" s="34">
        <v>40318</v>
      </c>
      <c r="E73" s="4" t="s">
        <v>177</v>
      </c>
      <c r="F73" s="10">
        <v>7</v>
      </c>
      <c r="G73" s="10">
        <v>262</v>
      </c>
      <c r="H73" s="10" t="s">
        <v>346</v>
      </c>
      <c r="I73" s="10">
        <v>14</v>
      </c>
      <c r="J73" s="10">
        <v>55</v>
      </c>
      <c r="K73" s="20" t="s">
        <v>346</v>
      </c>
      <c r="L73" s="10"/>
      <c r="M73" s="10"/>
      <c r="N73" s="29">
        <f>SUM(_xlfn.AGGREGATE(14,6,E73:M73/{0,0,1,0,0,1,0,0,1},{1,2}))</f>
        <v>317</v>
      </c>
    </row>
    <row r="74" spans="1:14">
      <c r="A74" s="11">
        <v>70</v>
      </c>
      <c r="B74" s="30" t="s">
        <v>168</v>
      </c>
      <c r="C74" s="30" t="s">
        <v>132</v>
      </c>
      <c r="D74" s="34">
        <v>40652</v>
      </c>
      <c r="E74" s="4" t="s">
        <v>177</v>
      </c>
      <c r="F74" s="10">
        <v>21</v>
      </c>
      <c r="G74" s="10">
        <v>24</v>
      </c>
      <c r="H74" s="10" t="s">
        <v>346</v>
      </c>
      <c r="I74" s="10">
        <v>8</v>
      </c>
      <c r="J74" s="10">
        <v>210</v>
      </c>
      <c r="K74" s="20" t="s">
        <v>346</v>
      </c>
      <c r="L74" s="10">
        <v>17</v>
      </c>
      <c r="M74" s="10">
        <v>28</v>
      </c>
      <c r="N74" s="29">
        <f>SUM(_xlfn.AGGREGATE(14,6,E74:M74/{0,0,1,0,0,1,0,0,1},{1,2}))</f>
        <v>238</v>
      </c>
    </row>
    <row r="75" spans="1:14">
      <c r="A75" s="19">
        <v>71</v>
      </c>
      <c r="B75" s="30" t="s">
        <v>157</v>
      </c>
      <c r="C75" s="30" t="s">
        <v>130</v>
      </c>
      <c r="D75" s="34">
        <v>40517</v>
      </c>
      <c r="E75" s="4" t="s">
        <v>177</v>
      </c>
      <c r="F75" s="10">
        <v>9</v>
      </c>
      <c r="G75" s="10">
        <v>168</v>
      </c>
      <c r="H75" s="10" t="s">
        <v>346</v>
      </c>
      <c r="I75" s="10">
        <v>13</v>
      </c>
      <c r="J75" s="10">
        <v>69</v>
      </c>
      <c r="K75" s="20" t="s">
        <v>346</v>
      </c>
      <c r="L75" s="10">
        <v>21</v>
      </c>
      <c r="M75" s="10">
        <v>24</v>
      </c>
      <c r="N75" s="29">
        <f>SUM(_xlfn.AGGREGATE(14,6,E75:M75/{0,0,1,0,0,1,0,0,1},{1,2}))</f>
        <v>237</v>
      </c>
    </row>
    <row r="76" spans="1:14">
      <c r="A76" s="11">
        <v>72</v>
      </c>
      <c r="B76" s="30" t="s">
        <v>158</v>
      </c>
      <c r="C76" s="30" t="s">
        <v>136</v>
      </c>
      <c r="D76" s="33">
        <v>40647</v>
      </c>
      <c r="E76" s="4" t="s">
        <v>177</v>
      </c>
      <c r="F76" s="10">
        <v>8</v>
      </c>
      <c r="G76" s="10">
        <v>210</v>
      </c>
      <c r="H76" s="10" t="s">
        <v>346</v>
      </c>
      <c r="I76" s="10">
        <v>46</v>
      </c>
      <c r="J76" s="10">
        <v>1</v>
      </c>
      <c r="K76" s="20" t="s">
        <v>346</v>
      </c>
      <c r="L76" s="10">
        <v>18</v>
      </c>
      <c r="M76" s="10">
        <v>27</v>
      </c>
      <c r="N76" s="29">
        <f>SUM(_xlfn.AGGREGATE(14,6,E76:M76/{0,0,1,0,0,1,0,0,1},{1,2}))</f>
        <v>237</v>
      </c>
    </row>
    <row r="77" spans="1:14">
      <c r="A77" s="19">
        <v>73</v>
      </c>
      <c r="B77" s="20" t="s">
        <v>137</v>
      </c>
      <c r="C77" s="4" t="s">
        <v>130</v>
      </c>
      <c r="D77" s="15">
        <v>40554</v>
      </c>
      <c r="E77" s="4" t="s">
        <v>177</v>
      </c>
      <c r="F77" s="10">
        <v>36</v>
      </c>
      <c r="G77" s="10">
        <v>9</v>
      </c>
      <c r="H77" s="10" t="s">
        <v>346</v>
      </c>
      <c r="I77" s="10">
        <v>12</v>
      </c>
      <c r="J77" s="10">
        <v>86</v>
      </c>
      <c r="K77" s="20" t="s">
        <v>346</v>
      </c>
      <c r="L77" s="10">
        <v>10</v>
      </c>
      <c r="M77" s="10">
        <v>134</v>
      </c>
      <c r="N77" s="29">
        <f>SUM(_xlfn.AGGREGATE(14,6,E77:M77/{0,0,1,0,0,1,0,0,1},{1,2}))</f>
        <v>220</v>
      </c>
    </row>
    <row r="78" spans="1:14">
      <c r="A78" s="11">
        <v>74</v>
      </c>
      <c r="B78" s="4" t="s">
        <v>164</v>
      </c>
      <c r="C78" s="4" t="s">
        <v>140</v>
      </c>
      <c r="D78" s="16">
        <v>40277</v>
      </c>
      <c r="E78" s="4" t="s">
        <v>177</v>
      </c>
      <c r="F78" s="10">
        <v>13</v>
      </c>
      <c r="G78" s="10">
        <v>69</v>
      </c>
      <c r="H78" s="10" t="s">
        <v>346</v>
      </c>
      <c r="I78" s="10">
        <v>10</v>
      </c>
      <c r="J78" s="10">
        <v>134</v>
      </c>
      <c r="K78" s="20" t="s">
        <v>346</v>
      </c>
      <c r="L78" s="10"/>
      <c r="M78" s="10"/>
      <c r="N78" s="29">
        <f>SUM(_xlfn.AGGREGATE(14,6,E78:M78/{0,0,1,0,0,1,0,0,1},{1,2}))</f>
        <v>203</v>
      </c>
    </row>
    <row r="79" spans="1:14">
      <c r="A79" s="19">
        <v>75</v>
      </c>
      <c r="B79" s="4" t="s">
        <v>143</v>
      </c>
      <c r="C79" s="4" t="s">
        <v>140</v>
      </c>
      <c r="D79" s="16">
        <v>40125</v>
      </c>
      <c r="E79" s="4" t="s">
        <v>177</v>
      </c>
      <c r="F79" s="10">
        <v>10</v>
      </c>
      <c r="G79" s="10">
        <v>134</v>
      </c>
      <c r="H79" s="10" t="s">
        <v>346</v>
      </c>
      <c r="I79" s="10">
        <v>39</v>
      </c>
      <c r="J79" s="10">
        <v>6</v>
      </c>
      <c r="K79" s="20" t="s">
        <v>346</v>
      </c>
      <c r="L79" s="10"/>
      <c r="M79" s="10"/>
      <c r="N79" s="29">
        <f>SUM(_xlfn.AGGREGATE(14,6,E79:M79/{0,0,1,0,0,1,0,0,1},{1,2}))</f>
        <v>140</v>
      </c>
    </row>
    <row r="80" spans="1:14">
      <c r="A80" s="11">
        <v>76</v>
      </c>
      <c r="B80" s="4" t="s">
        <v>156</v>
      </c>
      <c r="C80" s="4" t="s">
        <v>128</v>
      </c>
      <c r="D80" s="13" t="s">
        <v>331</v>
      </c>
      <c r="E80" s="4" t="s">
        <v>177</v>
      </c>
      <c r="F80" s="10">
        <v>12</v>
      </c>
      <c r="G80" s="10">
        <v>86</v>
      </c>
      <c r="H80" s="10" t="s">
        <v>346</v>
      </c>
      <c r="I80" s="10">
        <v>28</v>
      </c>
      <c r="J80" s="10">
        <v>17</v>
      </c>
      <c r="K80" s="20" t="s">
        <v>346</v>
      </c>
      <c r="L80" s="10">
        <v>15</v>
      </c>
      <c r="M80" s="10">
        <v>44</v>
      </c>
      <c r="N80" s="29">
        <f>SUM(_xlfn.AGGREGATE(14,6,E80:M80/{0,0,1,0,0,1,0,0,1},{1,2}))</f>
        <v>130</v>
      </c>
    </row>
    <row r="81" spans="1:14">
      <c r="A81" s="19">
        <v>77</v>
      </c>
      <c r="B81" s="4" t="s">
        <v>155</v>
      </c>
      <c r="C81" s="4" t="s">
        <v>136</v>
      </c>
      <c r="D81" s="16">
        <v>40222</v>
      </c>
      <c r="E81" s="4" t="s">
        <v>177</v>
      </c>
      <c r="F81" s="10">
        <v>18</v>
      </c>
      <c r="G81" s="10">
        <v>27</v>
      </c>
      <c r="H81" s="10" t="s">
        <v>346</v>
      </c>
      <c r="I81" s="10">
        <v>32</v>
      </c>
      <c r="J81" s="10">
        <v>13</v>
      </c>
      <c r="K81" s="20" t="s">
        <v>346</v>
      </c>
      <c r="L81" s="10">
        <v>12</v>
      </c>
      <c r="M81" s="10">
        <v>86</v>
      </c>
      <c r="N81" s="29">
        <f>SUM(_xlfn.AGGREGATE(14,6,E81:M81/{0,0,1,0,0,1,0,0,1},{1,2}))</f>
        <v>113</v>
      </c>
    </row>
    <row r="82" spans="1:14">
      <c r="A82" s="11">
        <v>78</v>
      </c>
      <c r="B82" s="20" t="s">
        <v>175</v>
      </c>
      <c r="C82" s="4" t="s">
        <v>128</v>
      </c>
      <c r="D82" s="13" t="s">
        <v>338</v>
      </c>
      <c r="E82" s="4" t="s">
        <v>177</v>
      </c>
      <c r="F82" s="10">
        <v>40</v>
      </c>
      <c r="G82" s="10">
        <v>5</v>
      </c>
      <c r="H82" s="10" t="s">
        <v>346</v>
      </c>
      <c r="I82" s="10">
        <v>25</v>
      </c>
      <c r="J82" s="10">
        <v>20</v>
      </c>
      <c r="K82" s="20" t="s">
        <v>346</v>
      </c>
      <c r="L82" s="10">
        <v>14</v>
      </c>
      <c r="M82" s="10">
        <v>55</v>
      </c>
      <c r="N82" s="29">
        <f>SUM(_xlfn.AGGREGATE(14,6,E82:M82/{0,0,1,0,0,1,0,0,1},{1,2}))</f>
        <v>75</v>
      </c>
    </row>
    <row r="83" spans="1:14">
      <c r="A83" s="19">
        <v>79</v>
      </c>
      <c r="B83" s="20" t="s">
        <v>383</v>
      </c>
      <c r="C83" s="4" t="s">
        <v>128</v>
      </c>
      <c r="D83" s="14">
        <v>40452</v>
      </c>
      <c r="E83" s="4" t="s">
        <v>177</v>
      </c>
      <c r="F83" s="4"/>
      <c r="G83" s="4"/>
      <c r="H83" s="4" t="s">
        <v>346</v>
      </c>
      <c r="I83" s="4"/>
      <c r="J83" s="4"/>
      <c r="K83" s="20" t="s">
        <v>346</v>
      </c>
      <c r="L83" s="10">
        <v>13</v>
      </c>
      <c r="M83" s="10">
        <v>69</v>
      </c>
      <c r="N83" s="29">
        <f>SUM(_xlfn.AGGREGATE(14,6,E83:M83/{0,0,1,0,0,1,0,0,1},{1,2}))</f>
        <v>69</v>
      </c>
    </row>
    <row r="84" spans="1:14">
      <c r="A84" s="11">
        <v>80</v>
      </c>
      <c r="B84" s="4" t="s">
        <v>174</v>
      </c>
      <c r="C84" s="4" t="s">
        <v>128</v>
      </c>
      <c r="D84" s="13" t="s">
        <v>337</v>
      </c>
      <c r="E84" s="4" t="s">
        <v>177</v>
      </c>
      <c r="F84" s="10">
        <v>15</v>
      </c>
      <c r="G84" s="10">
        <v>44</v>
      </c>
      <c r="H84" s="10" t="s">
        <v>346</v>
      </c>
      <c r="I84" s="10">
        <v>22</v>
      </c>
      <c r="J84" s="10">
        <v>23</v>
      </c>
      <c r="K84" s="20" t="s">
        <v>346</v>
      </c>
      <c r="L84" s="10">
        <v>22</v>
      </c>
      <c r="M84" s="10">
        <v>23</v>
      </c>
      <c r="N84" s="29">
        <f>SUM(_xlfn.AGGREGATE(14,6,E84:M84/{0,0,1,0,0,1,0,0,1},{1,2}))</f>
        <v>67</v>
      </c>
    </row>
    <row r="85" spans="1:14">
      <c r="A85" s="19">
        <v>81</v>
      </c>
      <c r="B85" s="4" t="s">
        <v>148</v>
      </c>
      <c r="C85" s="4" t="s">
        <v>130</v>
      </c>
      <c r="D85" s="16">
        <v>40305</v>
      </c>
      <c r="E85" s="4" t="s">
        <v>177</v>
      </c>
      <c r="F85" s="10">
        <v>31</v>
      </c>
      <c r="G85" s="10">
        <v>14</v>
      </c>
      <c r="H85" s="10" t="s">
        <v>346</v>
      </c>
      <c r="I85" s="10">
        <v>18</v>
      </c>
      <c r="J85" s="10">
        <v>27</v>
      </c>
      <c r="K85" s="20" t="s">
        <v>346</v>
      </c>
      <c r="L85" s="10">
        <v>16</v>
      </c>
      <c r="M85" s="10">
        <v>35</v>
      </c>
      <c r="N85" s="29">
        <f>SUM(_xlfn.AGGREGATE(14,6,E85:M85/{0,0,1,0,0,1,0,0,1},{1,2}))</f>
        <v>62</v>
      </c>
    </row>
    <row r="86" spans="1:14">
      <c r="A86" s="11">
        <v>82</v>
      </c>
      <c r="B86" s="4" t="s">
        <v>135</v>
      </c>
      <c r="C86" s="4" t="s">
        <v>136</v>
      </c>
      <c r="D86" s="17">
        <v>40554</v>
      </c>
      <c r="E86" s="4" t="s">
        <v>177</v>
      </c>
      <c r="F86" s="10">
        <v>16</v>
      </c>
      <c r="G86" s="10">
        <v>35</v>
      </c>
      <c r="H86" s="10" t="s">
        <v>346</v>
      </c>
      <c r="I86" s="10"/>
      <c r="J86" s="10"/>
      <c r="K86" s="20" t="s">
        <v>346</v>
      </c>
      <c r="L86" s="10">
        <v>20</v>
      </c>
      <c r="M86" s="10">
        <v>25</v>
      </c>
      <c r="N86" s="29">
        <f>SUM(_xlfn.AGGREGATE(14,6,E86:M86/{0,0,1,0,0,1,0,0,1},{1,2}))</f>
        <v>60</v>
      </c>
    </row>
    <row r="87" spans="1:14">
      <c r="A87" s="19">
        <v>83</v>
      </c>
      <c r="B87" s="20" t="s">
        <v>154</v>
      </c>
      <c r="C87" s="4" t="s">
        <v>132</v>
      </c>
      <c r="D87" s="13" t="s">
        <v>341</v>
      </c>
      <c r="E87" s="4" t="s">
        <v>177</v>
      </c>
      <c r="F87" s="10">
        <v>19</v>
      </c>
      <c r="G87" s="10">
        <v>26</v>
      </c>
      <c r="H87" s="10" t="s">
        <v>346</v>
      </c>
      <c r="I87" s="10">
        <v>19</v>
      </c>
      <c r="J87" s="10">
        <v>26</v>
      </c>
      <c r="K87" s="20" t="s">
        <v>346</v>
      </c>
      <c r="L87" s="10">
        <v>23</v>
      </c>
      <c r="M87" s="10">
        <v>22</v>
      </c>
      <c r="N87" s="29">
        <f>SUM(_xlfn.AGGREGATE(14,6,E87:M87/{0,0,1,0,0,1,0,0,1},{1,2}))</f>
        <v>52</v>
      </c>
    </row>
    <row r="88" spans="1:14">
      <c r="A88" s="11">
        <v>84</v>
      </c>
      <c r="B88" s="4" t="s">
        <v>127</v>
      </c>
      <c r="C88" s="4" t="s">
        <v>128</v>
      </c>
      <c r="D88" s="13" t="s">
        <v>328</v>
      </c>
      <c r="E88" s="4" t="s">
        <v>177</v>
      </c>
      <c r="F88" s="10">
        <v>29</v>
      </c>
      <c r="G88" s="10">
        <v>16</v>
      </c>
      <c r="H88" s="10" t="s">
        <v>346</v>
      </c>
      <c r="I88" s="10">
        <v>16</v>
      </c>
      <c r="J88" s="10">
        <v>35</v>
      </c>
      <c r="K88" s="20" t="s">
        <v>346</v>
      </c>
      <c r="L88" s="10"/>
      <c r="M88" s="10"/>
      <c r="N88" s="29">
        <f>SUM(_xlfn.AGGREGATE(14,6,E88:M88/{0,0,1,0,0,1,0,0,1},{1,2}))</f>
        <v>51</v>
      </c>
    </row>
    <row r="89" spans="1:14">
      <c r="A89" s="19">
        <v>85</v>
      </c>
      <c r="B89" s="4" t="s">
        <v>166</v>
      </c>
      <c r="C89" s="4" t="s">
        <v>132</v>
      </c>
      <c r="D89" s="16">
        <v>40349</v>
      </c>
      <c r="E89" s="4" t="s">
        <v>177</v>
      </c>
      <c r="F89" s="10">
        <v>23</v>
      </c>
      <c r="G89" s="10">
        <v>22</v>
      </c>
      <c r="H89" s="10" t="s">
        <v>346</v>
      </c>
      <c r="I89" s="10">
        <v>45</v>
      </c>
      <c r="J89" s="10">
        <v>1</v>
      </c>
      <c r="K89" s="20" t="s">
        <v>346</v>
      </c>
      <c r="L89" s="10">
        <v>19</v>
      </c>
      <c r="M89" s="10">
        <v>26</v>
      </c>
      <c r="N89" s="29">
        <f>SUM(_xlfn.AGGREGATE(14,6,E89:M89/{0,0,1,0,0,1,0,0,1},{1,2}))</f>
        <v>48</v>
      </c>
    </row>
    <row r="90" spans="1:14">
      <c r="A90" s="11">
        <v>86</v>
      </c>
      <c r="B90" s="20" t="s">
        <v>364</v>
      </c>
      <c r="C90" s="4" t="s">
        <v>128</v>
      </c>
      <c r="D90" s="23">
        <v>40345</v>
      </c>
      <c r="E90" s="4" t="s">
        <v>177</v>
      </c>
      <c r="F90" s="4"/>
      <c r="G90" s="4"/>
      <c r="H90" s="10" t="s">
        <v>346</v>
      </c>
      <c r="I90" s="10">
        <v>21</v>
      </c>
      <c r="J90" s="10">
        <v>24</v>
      </c>
      <c r="K90" s="20" t="s">
        <v>346</v>
      </c>
      <c r="L90" s="10">
        <v>25</v>
      </c>
      <c r="M90" s="10">
        <v>20</v>
      </c>
      <c r="N90" s="29">
        <f>SUM(_xlfn.AGGREGATE(14,6,E90:M90/{0,0,1,0,0,1,0,0,1},{1,2}))</f>
        <v>44</v>
      </c>
    </row>
    <row r="91" spans="1:14">
      <c r="A91" s="19">
        <v>87</v>
      </c>
      <c r="B91" s="4" t="s">
        <v>165</v>
      </c>
      <c r="C91" s="4" t="s">
        <v>128</v>
      </c>
      <c r="D91" s="13" t="s">
        <v>336</v>
      </c>
      <c r="E91" s="4" t="s">
        <v>177</v>
      </c>
      <c r="F91" s="10">
        <v>27</v>
      </c>
      <c r="G91" s="10">
        <v>18</v>
      </c>
      <c r="H91" s="10" t="s">
        <v>346</v>
      </c>
      <c r="I91" s="10">
        <v>20</v>
      </c>
      <c r="J91" s="10">
        <v>25</v>
      </c>
      <c r="K91" s="20" t="s">
        <v>346</v>
      </c>
      <c r="L91" s="10">
        <v>29</v>
      </c>
      <c r="M91" s="10">
        <v>16</v>
      </c>
      <c r="N91" s="29">
        <f>SUM(_xlfn.AGGREGATE(14,6,E91:M91/{0,0,1,0,0,1,0,0,1},{1,2}))</f>
        <v>43</v>
      </c>
    </row>
    <row r="92" spans="1:14">
      <c r="A92" s="11">
        <v>88</v>
      </c>
      <c r="B92" s="4" t="s">
        <v>147</v>
      </c>
      <c r="C92" s="4" t="s">
        <v>128</v>
      </c>
      <c r="D92" s="13" t="s">
        <v>330</v>
      </c>
      <c r="E92" s="4" t="s">
        <v>177</v>
      </c>
      <c r="F92" s="10">
        <v>25</v>
      </c>
      <c r="G92" s="10">
        <v>20</v>
      </c>
      <c r="H92" s="10" t="s">
        <v>346</v>
      </c>
      <c r="I92" s="10">
        <v>24</v>
      </c>
      <c r="J92" s="10">
        <v>21</v>
      </c>
      <c r="K92" s="20" t="s">
        <v>346</v>
      </c>
      <c r="L92" s="10">
        <v>24</v>
      </c>
      <c r="M92" s="10">
        <v>21</v>
      </c>
      <c r="N92" s="29">
        <f>SUM(_xlfn.AGGREGATE(14,6,E92:M92/{0,0,1,0,0,1,0,0,1},{1,2}))</f>
        <v>42</v>
      </c>
    </row>
    <row r="93" spans="1:14">
      <c r="A93" s="19">
        <v>89</v>
      </c>
      <c r="B93" s="4" t="s">
        <v>151</v>
      </c>
      <c r="C93" s="4" t="s">
        <v>132</v>
      </c>
      <c r="D93" s="13" t="s">
        <v>340</v>
      </c>
      <c r="E93" s="4" t="s">
        <v>177</v>
      </c>
      <c r="F93" s="10">
        <v>22</v>
      </c>
      <c r="G93" s="10">
        <v>23</v>
      </c>
      <c r="H93" s="10" t="s">
        <v>346</v>
      </c>
      <c r="I93" s="10">
        <v>27</v>
      </c>
      <c r="J93" s="10">
        <v>18</v>
      </c>
      <c r="K93" s="20" t="s">
        <v>346</v>
      </c>
      <c r="L93" s="10">
        <v>26</v>
      </c>
      <c r="M93" s="10">
        <v>19</v>
      </c>
      <c r="N93" s="29">
        <f>SUM(_xlfn.AGGREGATE(14,6,E93:M93/{0,0,1,0,0,1,0,0,1},{1,2}))</f>
        <v>42</v>
      </c>
    </row>
    <row r="94" spans="1:14">
      <c r="A94" s="11">
        <v>90</v>
      </c>
      <c r="B94" s="4" t="s">
        <v>139</v>
      </c>
      <c r="C94" s="4" t="s">
        <v>140</v>
      </c>
      <c r="D94" s="16">
        <v>40118</v>
      </c>
      <c r="E94" s="4" t="s">
        <v>177</v>
      </c>
      <c r="F94" s="10">
        <v>17</v>
      </c>
      <c r="G94" s="10">
        <v>28</v>
      </c>
      <c r="H94" s="10" t="s">
        <v>346</v>
      </c>
      <c r="I94" s="10">
        <v>33</v>
      </c>
      <c r="J94" s="10">
        <v>12</v>
      </c>
      <c r="K94" s="20" t="s">
        <v>346</v>
      </c>
      <c r="L94" s="10"/>
      <c r="M94" s="10"/>
      <c r="N94" s="29">
        <f>SUM(_xlfn.AGGREGATE(14,6,E94:M94/{0,0,1,0,0,1,0,0,1},{1,2}))</f>
        <v>40</v>
      </c>
    </row>
    <row r="95" spans="1:14">
      <c r="A95" s="19">
        <v>91</v>
      </c>
      <c r="B95" s="4" t="s">
        <v>150</v>
      </c>
      <c r="C95" s="4" t="s">
        <v>140</v>
      </c>
      <c r="D95" s="16">
        <v>40536</v>
      </c>
      <c r="E95" s="4" t="s">
        <v>177</v>
      </c>
      <c r="F95" s="10">
        <v>28</v>
      </c>
      <c r="G95" s="10">
        <v>17</v>
      </c>
      <c r="H95" s="10" t="s">
        <v>346</v>
      </c>
      <c r="I95" s="10">
        <v>26</v>
      </c>
      <c r="J95" s="10">
        <v>19</v>
      </c>
      <c r="K95" s="20" t="s">
        <v>346</v>
      </c>
      <c r="L95" s="10"/>
      <c r="M95" s="10"/>
      <c r="N95" s="29">
        <f>SUM(_xlfn.AGGREGATE(14,6,E95:M95/{0,0,1,0,0,1,0,0,1},{1,2}))</f>
        <v>36</v>
      </c>
    </row>
    <row r="96" spans="1:14">
      <c r="A96" s="11">
        <v>92</v>
      </c>
      <c r="B96" s="4" t="s">
        <v>144</v>
      </c>
      <c r="C96" s="4" t="s">
        <v>136</v>
      </c>
      <c r="D96" s="17">
        <v>40072</v>
      </c>
      <c r="E96" s="4" t="s">
        <v>177</v>
      </c>
      <c r="F96" s="10">
        <v>24</v>
      </c>
      <c r="G96" s="10">
        <v>21</v>
      </c>
      <c r="H96" s="10" t="s">
        <v>346</v>
      </c>
      <c r="I96" s="10">
        <v>31</v>
      </c>
      <c r="J96" s="10">
        <v>14</v>
      </c>
      <c r="K96" s="20" t="s">
        <v>346</v>
      </c>
      <c r="L96" s="10"/>
      <c r="M96" s="10"/>
      <c r="N96" s="29">
        <f>SUM(_xlfn.AGGREGATE(14,6,E96:M96/{0,0,1,0,0,1,0,0,1},{1,2}))</f>
        <v>35</v>
      </c>
    </row>
    <row r="97" spans="1:14">
      <c r="A97" s="19">
        <v>93</v>
      </c>
      <c r="B97" s="4" t="s">
        <v>159</v>
      </c>
      <c r="C97" s="4" t="s">
        <v>132</v>
      </c>
      <c r="D97" s="16">
        <v>40541</v>
      </c>
      <c r="E97" s="4" t="s">
        <v>177</v>
      </c>
      <c r="F97" s="10">
        <v>34</v>
      </c>
      <c r="G97" s="10">
        <v>11</v>
      </c>
      <c r="H97" s="10" t="s">
        <v>346</v>
      </c>
      <c r="I97" s="10">
        <v>29</v>
      </c>
      <c r="J97" s="10">
        <v>16</v>
      </c>
      <c r="K97" s="20" t="s">
        <v>346</v>
      </c>
      <c r="L97" s="10">
        <v>27</v>
      </c>
      <c r="M97" s="10">
        <v>18</v>
      </c>
      <c r="N97" s="29">
        <f>SUM(_xlfn.AGGREGATE(14,6,E97:M97/{0,0,1,0,0,1,0,0,1},{1,2}))</f>
        <v>34</v>
      </c>
    </row>
    <row r="98" spans="1:14">
      <c r="A98" s="11">
        <v>94</v>
      </c>
      <c r="B98" s="4" t="s">
        <v>133</v>
      </c>
      <c r="C98" s="4" t="s">
        <v>132</v>
      </c>
      <c r="D98" s="13" t="s">
        <v>339</v>
      </c>
      <c r="E98" s="4" t="s">
        <v>177</v>
      </c>
      <c r="F98" s="10">
        <v>32</v>
      </c>
      <c r="G98" s="10">
        <v>13</v>
      </c>
      <c r="H98" s="10" t="s">
        <v>346</v>
      </c>
      <c r="I98" s="10">
        <v>30</v>
      </c>
      <c r="J98" s="10">
        <v>15</v>
      </c>
      <c r="K98" s="20" t="s">
        <v>346</v>
      </c>
      <c r="L98" s="10">
        <v>30</v>
      </c>
      <c r="M98" s="10">
        <v>15</v>
      </c>
      <c r="N98" s="29">
        <f>SUM(_xlfn.AGGREGATE(14,6,E98:M98/{0,0,1,0,0,1,0,0,1},{1,2}))</f>
        <v>30</v>
      </c>
    </row>
    <row r="99" spans="1:14">
      <c r="A99" s="19">
        <v>95</v>
      </c>
      <c r="B99" s="4" t="s">
        <v>152</v>
      </c>
      <c r="C99" s="4" t="s">
        <v>132</v>
      </c>
      <c r="D99" s="16">
        <v>40457</v>
      </c>
      <c r="E99" s="4" t="s">
        <v>177</v>
      </c>
      <c r="F99" s="10">
        <v>30</v>
      </c>
      <c r="G99" s="10">
        <v>15</v>
      </c>
      <c r="H99" s="10" t="s">
        <v>346</v>
      </c>
      <c r="I99" s="10">
        <v>41</v>
      </c>
      <c r="J99" s="10">
        <v>4</v>
      </c>
      <c r="K99" s="20" t="s">
        <v>346</v>
      </c>
      <c r="L99" s="10">
        <v>32</v>
      </c>
      <c r="M99" s="10">
        <v>13</v>
      </c>
      <c r="N99" s="29">
        <f>SUM(_xlfn.AGGREGATE(14,6,E99:M99/{0,0,1,0,0,1,0,0,1},{1,2}))</f>
        <v>28</v>
      </c>
    </row>
    <row r="100" spans="1:14">
      <c r="A100" s="11">
        <v>96</v>
      </c>
      <c r="B100" s="4" t="s">
        <v>129</v>
      </c>
      <c r="C100" s="4" t="s">
        <v>130</v>
      </c>
      <c r="D100" s="15">
        <v>40594</v>
      </c>
      <c r="E100" s="4" t="s">
        <v>177</v>
      </c>
      <c r="F100" s="10">
        <v>37</v>
      </c>
      <c r="G100" s="10">
        <v>8</v>
      </c>
      <c r="H100" s="10" t="s">
        <v>346</v>
      </c>
      <c r="I100" s="10"/>
      <c r="J100" s="10"/>
      <c r="K100" s="20" t="s">
        <v>346</v>
      </c>
      <c r="L100" s="10">
        <v>31</v>
      </c>
      <c r="M100" s="10">
        <v>14</v>
      </c>
      <c r="N100" s="29">
        <f>SUM(_xlfn.AGGREGATE(14,6,E100:M100/{0,0,1,0,0,1,0,0,1},{1,2}))</f>
        <v>22</v>
      </c>
    </row>
    <row r="101" spans="1:14">
      <c r="A101" s="19">
        <v>97</v>
      </c>
      <c r="B101" s="4" t="s">
        <v>173</v>
      </c>
      <c r="C101" s="4" t="s">
        <v>130</v>
      </c>
      <c r="D101" s="16">
        <v>40681</v>
      </c>
      <c r="E101" s="4" t="s">
        <v>177</v>
      </c>
      <c r="F101" s="10"/>
      <c r="G101" s="10"/>
      <c r="H101" s="10" t="s">
        <v>346</v>
      </c>
      <c r="I101" s="10">
        <v>42</v>
      </c>
      <c r="J101" s="10">
        <v>3</v>
      </c>
      <c r="K101" s="20" t="s">
        <v>346</v>
      </c>
      <c r="L101" s="10">
        <v>28</v>
      </c>
      <c r="M101" s="10">
        <v>17</v>
      </c>
      <c r="N101" s="29">
        <f>SUM(_xlfn.AGGREGATE(14,6,E101:M101/{0,0,1,0,0,1,0,0,1},{1,2}))</f>
        <v>20</v>
      </c>
    </row>
    <row r="102" spans="1:14">
      <c r="A102" s="11">
        <v>98</v>
      </c>
      <c r="B102" s="4" t="s">
        <v>169</v>
      </c>
      <c r="C102" s="4" t="s">
        <v>136</v>
      </c>
      <c r="D102" s="17">
        <v>40397</v>
      </c>
      <c r="E102" s="4" t="s">
        <v>177</v>
      </c>
      <c r="F102" s="10"/>
      <c r="G102" s="10"/>
      <c r="H102" s="10" t="s">
        <v>346</v>
      </c>
      <c r="I102" s="10">
        <v>37</v>
      </c>
      <c r="J102" s="10">
        <v>8</v>
      </c>
      <c r="K102" s="20" t="s">
        <v>346</v>
      </c>
      <c r="L102" s="10">
        <v>34</v>
      </c>
      <c r="M102" s="10">
        <v>11</v>
      </c>
      <c r="N102" s="29">
        <f>SUM(_xlfn.AGGREGATE(14,6,E102:M102/{0,0,1,0,0,1,0,0,1},{1,2}))</f>
        <v>19</v>
      </c>
    </row>
    <row r="103" spans="1:14">
      <c r="A103" s="19">
        <v>99</v>
      </c>
      <c r="B103" s="20" t="s">
        <v>170</v>
      </c>
      <c r="C103" s="4" t="s">
        <v>171</v>
      </c>
      <c r="D103" s="16">
        <v>40263</v>
      </c>
      <c r="E103" s="4" t="s">
        <v>177</v>
      </c>
      <c r="F103" s="10">
        <v>33</v>
      </c>
      <c r="G103" s="10">
        <v>12</v>
      </c>
      <c r="H103" s="10" t="s">
        <v>346</v>
      </c>
      <c r="I103" s="10">
        <v>38</v>
      </c>
      <c r="J103" s="10">
        <v>7</v>
      </c>
      <c r="K103" s="20" t="s">
        <v>346</v>
      </c>
      <c r="L103" s="10"/>
      <c r="M103" s="10"/>
      <c r="N103" s="29">
        <f>SUM(_xlfn.AGGREGATE(14,6,E103:M103/{0,0,1,0,0,1,0,0,1},{1,2}))</f>
        <v>19</v>
      </c>
    </row>
    <row r="104" spans="1:14">
      <c r="A104" s="11">
        <v>100</v>
      </c>
      <c r="B104" s="20" t="s">
        <v>138</v>
      </c>
      <c r="C104" s="4" t="s">
        <v>130</v>
      </c>
      <c r="D104" s="16">
        <v>40688</v>
      </c>
      <c r="E104" s="4" t="s">
        <v>177</v>
      </c>
      <c r="F104" s="10">
        <v>39</v>
      </c>
      <c r="G104" s="10">
        <v>6</v>
      </c>
      <c r="H104" s="10" t="s">
        <v>346</v>
      </c>
      <c r="I104" s="10"/>
      <c r="J104" s="10"/>
      <c r="K104" s="20" t="s">
        <v>346</v>
      </c>
      <c r="L104" s="10">
        <v>33</v>
      </c>
      <c r="M104" s="10">
        <v>12</v>
      </c>
      <c r="N104" s="29">
        <f>SUM(_xlfn.AGGREGATE(14,6,E104:M104/{0,0,1,0,0,1,0,0,1},{1,2}))</f>
        <v>18</v>
      </c>
    </row>
    <row r="105" spans="1:14">
      <c r="A105" s="19">
        <v>101</v>
      </c>
      <c r="B105" s="20" t="s">
        <v>172</v>
      </c>
      <c r="C105" s="4" t="s">
        <v>171</v>
      </c>
      <c r="D105" s="16">
        <v>40263</v>
      </c>
      <c r="E105" s="4" t="s">
        <v>177</v>
      </c>
      <c r="F105" s="10">
        <v>38</v>
      </c>
      <c r="G105" s="10">
        <v>7</v>
      </c>
      <c r="H105" s="10" t="s">
        <v>346</v>
      </c>
      <c r="I105" s="10">
        <v>36</v>
      </c>
      <c r="J105" s="10">
        <v>9</v>
      </c>
      <c r="K105" s="20" t="s">
        <v>346</v>
      </c>
      <c r="L105" s="10"/>
      <c r="M105" s="10"/>
      <c r="N105" s="29">
        <f>SUM(_xlfn.AGGREGATE(14,6,E105:M105/{0,0,1,0,0,1,0,0,1},{1,2}))</f>
        <v>16</v>
      </c>
    </row>
    <row r="106" spans="1:14">
      <c r="A106" s="11">
        <v>102</v>
      </c>
      <c r="B106" s="4" t="s">
        <v>149</v>
      </c>
      <c r="C106" s="4" t="s">
        <v>130</v>
      </c>
      <c r="D106" s="16">
        <v>40033</v>
      </c>
      <c r="E106" s="4" t="s">
        <v>177</v>
      </c>
      <c r="F106" s="10">
        <v>40</v>
      </c>
      <c r="G106" s="10">
        <v>5</v>
      </c>
      <c r="H106" s="10" t="s">
        <v>346</v>
      </c>
      <c r="I106" s="10">
        <v>35</v>
      </c>
      <c r="J106" s="10">
        <v>10</v>
      </c>
      <c r="K106" s="20" t="s">
        <v>346</v>
      </c>
      <c r="L106" s="10"/>
      <c r="M106" s="10"/>
      <c r="N106" s="29">
        <f>SUM(_xlfn.AGGREGATE(14,6,E106:M106/{0,0,1,0,0,1,0,0,1},{1,2}))</f>
        <v>15</v>
      </c>
    </row>
    <row r="107" spans="1:14">
      <c r="A107" s="19">
        <v>103</v>
      </c>
      <c r="B107" s="20" t="s">
        <v>347</v>
      </c>
      <c r="C107" s="4" t="s">
        <v>171</v>
      </c>
      <c r="D107" s="25">
        <v>40493</v>
      </c>
      <c r="E107" s="4" t="s">
        <v>177</v>
      </c>
      <c r="F107" s="4"/>
      <c r="G107" s="4"/>
      <c r="H107" s="10" t="s">
        <v>346</v>
      </c>
      <c r="I107" s="10">
        <v>34</v>
      </c>
      <c r="J107" s="10">
        <v>11</v>
      </c>
      <c r="K107" s="20" t="s">
        <v>346</v>
      </c>
      <c r="L107" s="10"/>
      <c r="M107" s="10"/>
      <c r="N107" s="29">
        <f>SUM(_xlfn.AGGREGATE(14,6,E107:M107/{0,0,1,0,0,1,0,0,1},{1,2}))</f>
        <v>11</v>
      </c>
    </row>
    <row r="108" spans="1:14">
      <c r="A108" s="11">
        <v>104</v>
      </c>
      <c r="B108" s="4" t="s">
        <v>160</v>
      </c>
      <c r="C108" s="4" t="s">
        <v>128</v>
      </c>
      <c r="D108" s="13" t="s">
        <v>332</v>
      </c>
      <c r="E108" s="4" t="s">
        <v>177</v>
      </c>
      <c r="F108" s="10">
        <v>35</v>
      </c>
      <c r="G108" s="10">
        <v>10</v>
      </c>
      <c r="H108" s="10" t="s">
        <v>346</v>
      </c>
      <c r="I108" s="10"/>
      <c r="J108" s="10"/>
      <c r="K108" s="20" t="s">
        <v>346</v>
      </c>
      <c r="L108" s="10"/>
      <c r="M108" s="10"/>
      <c r="N108" s="29">
        <f>SUM(_xlfn.AGGREGATE(14,6,E108:M108/{0,0,1,0,0,1,0,0,1},{1,2}))</f>
        <v>10</v>
      </c>
    </row>
    <row r="109" spans="1:14">
      <c r="A109" s="19">
        <v>105</v>
      </c>
      <c r="B109" s="20" t="s">
        <v>349</v>
      </c>
      <c r="C109" s="4" t="s">
        <v>171</v>
      </c>
      <c r="D109" s="24">
        <v>40321</v>
      </c>
      <c r="E109" s="4" t="s">
        <v>177</v>
      </c>
      <c r="F109" s="4"/>
      <c r="G109" s="4"/>
      <c r="H109" s="10" t="s">
        <v>346</v>
      </c>
      <c r="I109" s="10">
        <v>40</v>
      </c>
      <c r="J109" s="10">
        <v>5</v>
      </c>
      <c r="K109" s="20" t="s">
        <v>346</v>
      </c>
      <c r="L109" s="10"/>
      <c r="M109" s="10"/>
      <c r="N109" s="29">
        <f>SUM(_xlfn.AGGREGATE(14,6,E109:M109/{0,0,1,0,0,1,0,0,1},{1,2}))</f>
        <v>5</v>
      </c>
    </row>
    <row r="110" spans="1:14">
      <c r="A110" s="11">
        <v>106</v>
      </c>
      <c r="B110" s="20" t="s">
        <v>354</v>
      </c>
      <c r="C110" s="4" t="s">
        <v>140</v>
      </c>
      <c r="D110" s="25">
        <v>40297</v>
      </c>
      <c r="E110" s="4" t="s">
        <v>177</v>
      </c>
      <c r="F110" s="4"/>
      <c r="G110" s="4"/>
      <c r="H110" s="10" t="s">
        <v>346</v>
      </c>
      <c r="I110" s="10">
        <v>43</v>
      </c>
      <c r="J110" s="10">
        <v>2</v>
      </c>
      <c r="K110" s="20" t="s">
        <v>346</v>
      </c>
      <c r="L110" s="10"/>
      <c r="M110" s="10"/>
      <c r="N110" s="29">
        <f>SUM(_xlfn.AGGREGATE(14,6,E110:M110/{0,0,1,0,0,1,0,0,1},{1,2}))</f>
        <v>2</v>
      </c>
    </row>
    <row r="111" spans="1:14">
      <c r="A111" s="19">
        <v>107</v>
      </c>
      <c r="B111" s="20" t="s">
        <v>348</v>
      </c>
      <c r="C111" s="4" t="s">
        <v>140</v>
      </c>
      <c r="D111" s="25">
        <v>40310</v>
      </c>
      <c r="E111" s="4" t="s">
        <v>177</v>
      </c>
      <c r="F111" s="4"/>
      <c r="G111" s="4"/>
      <c r="H111" s="10" t="s">
        <v>346</v>
      </c>
      <c r="I111" s="10">
        <v>44</v>
      </c>
      <c r="J111" s="10">
        <v>1</v>
      </c>
      <c r="K111" s="20" t="s">
        <v>346</v>
      </c>
      <c r="L111" s="10"/>
      <c r="M111" s="10"/>
      <c r="N111" s="29">
        <f>SUM(_xlfn.AGGREGATE(14,6,E111:M111/{0,0,1,0,0,1,0,0,1},{1,2}))</f>
        <v>1</v>
      </c>
    </row>
    <row r="112" spans="1:14">
      <c r="A112" s="11">
        <v>108</v>
      </c>
      <c r="B112" s="20" t="s">
        <v>352</v>
      </c>
      <c r="C112" s="4" t="s">
        <v>140</v>
      </c>
      <c r="D112" s="25">
        <v>40081</v>
      </c>
      <c r="E112" s="4" t="s">
        <v>177</v>
      </c>
      <c r="F112" s="4"/>
      <c r="G112" s="4"/>
      <c r="H112" s="10" t="s">
        <v>346</v>
      </c>
      <c r="I112" s="10">
        <v>46</v>
      </c>
      <c r="J112" s="10">
        <v>1</v>
      </c>
      <c r="K112" s="20" t="s">
        <v>346</v>
      </c>
      <c r="L112" s="10"/>
      <c r="M112" s="10"/>
      <c r="N112" s="29">
        <f>SUM(_xlfn.AGGREGATE(14,6,E112:M112/{0,0,1,0,0,1,0,0,1},{1,2}))</f>
        <v>1</v>
      </c>
    </row>
    <row r="113" spans="1:14">
      <c r="A113" s="19">
        <v>109</v>
      </c>
      <c r="B113" s="30" t="s">
        <v>231</v>
      </c>
      <c r="C113" s="30" t="s">
        <v>232</v>
      </c>
      <c r="D113" s="36">
        <v>40281</v>
      </c>
      <c r="E113" s="4" t="s">
        <v>275</v>
      </c>
      <c r="F113" s="10">
        <v>2</v>
      </c>
      <c r="G113" s="10">
        <v>800</v>
      </c>
      <c r="H113" s="10" t="s">
        <v>344</v>
      </c>
      <c r="I113" s="10">
        <v>6</v>
      </c>
      <c r="J113" s="10">
        <v>328</v>
      </c>
      <c r="K113" s="20" t="s">
        <v>382</v>
      </c>
      <c r="L113" s="10">
        <v>1</v>
      </c>
      <c r="M113" s="10">
        <v>1000</v>
      </c>
      <c r="N113" s="29">
        <f>SUM(_xlfn.AGGREGATE(14,6,E113:M113/{0,0,1,0,0,1,0,0,1},{1,2}))</f>
        <v>1800</v>
      </c>
    </row>
    <row r="114" spans="1:14">
      <c r="A114" s="11">
        <v>110</v>
      </c>
      <c r="B114" s="30" t="s">
        <v>261</v>
      </c>
      <c r="C114" s="30" t="s">
        <v>227</v>
      </c>
      <c r="D114" s="36">
        <v>40373</v>
      </c>
      <c r="E114" s="4" t="s">
        <v>275</v>
      </c>
      <c r="F114" s="10">
        <v>10</v>
      </c>
      <c r="G114" s="10">
        <v>134</v>
      </c>
      <c r="H114" s="10" t="s">
        <v>344</v>
      </c>
      <c r="I114" s="10">
        <v>1</v>
      </c>
      <c r="J114" s="10">
        <v>1000</v>
      </c>
      <c r="K114" s="20" t="s">
        <v>382</v>
      </c>
      <c r="L114" s="10">
        <v>2</v>
      </c>
      <c r="M114" s="10">
        <v>800</v>
      </c>
      <c r="N114" s="29">
        <f>SUM(_xlfn.AGGREGATE(14,6,E114:M114/{0,0,1,0,0,1,0,0,1},{1,2}))</f>
        <v>1800</v>
      </c>
    </row>
    <row r="115" spans="1:14">
      <c r="A115" s="19">
        <v>111</v>
      </c>
      <c r="B115" s="30" t="s">
        <v>228</v>
      </c>
      <c r="C115" s="30" t="s">
        <v>220</v>
      </c>
      <c r="D115" s="36">
        <v>40208</v>
      </c>
      <c r="E115" s="4" t="s">
        <v>275</v>
      </c>
      <c r="F115" s="10">
        <v>1</v>
      </c>
      <c r="G115" s="10">
        <v>1000</v>
      </c>
      <c r="H115" s="10" t="s">
        <v>344</v>
      </c>
      <c r="I115" s="10">
        <v>3</v>
      </c>
      <c r="J115" s="10">
        <v>640</v>
      </c>
      <c r="K115" s="20" t="s">
        <v>382</v>
      </c>
      <c r="L115" s="10"/>
      <c r="M115" s="10"/>
      <c r="N115" s="29">
        <f>SUM(_xlfn.AGGREGATE(14,6,E115:M115/{0,0,1,0,0,1,0,0,1},{1,2}))</f>
        <v>1640</v>
      </c>
    </row>
    <row r="116" spans="1:14">
      <c r="A116" s="11">
        <v>112</v>
      </c>
      <c r="B116" s="30" t="s">
        <v>219</v>
      </c>
      <c r="C116" s="30" t="s">
        <v>220</v>
      </c>
      <c r="D116" s="36">
        <v>40147</v>
      </c>
      <c r="E116" s="4" t="s">
        <v>275</v>
      </c>
      <c r="F116" s="10">
        <v>5</v>
      </c>
      <c r="G116" s="10">
        <v>410</v>
      </c>
      <c r="H116" s="10" t="s">
        <v>344</v>
      </c>
      <c r="I116" s="10">
        <v>2</v>
      </c>
      <c r="J116" s="10">
        <v>800</v>
      </c>
      <c r="K116" s="20" t="s">
        <v>382</v>
      </c>
      <c r="L116" s="10"/>
      <c r="M116" s="10"/>
      <c r="N116" s="29">
        <f>SUM(_xlfn.AGGREGATE(14,6,E116:M116/{0,0,1,0,0,1,0,0,1},{1,2}))</f>
        <v>1210</v>
      </c>
    </row>
    <row r="117" spans="1:14">
      <c r="A117" s="19">
        <v>113</v>
      </c>
      <c r="B117" s="30" t="s">
        <v>236</v>
      </c>
      <c r="C117" s="30" t="s">
        <v>227</v>
      </c>
      <c r="D117" s="36">
        <v>40457</v>
      </c>
      <c r="E117" s="4" t="s">
        <v>275</v>
      </c>
      <c r="F117" s="10">
        <v>6</v>
      </c>
      <c r="G117" s="10">
        <v>328</v>
      </c>
      <c r="H117" s="10" t="s">
        <v>344</v>
      </c>
      <c r="I117" s="10">
        <v>5</v>
      </c>
      <c r="J117" s="10">
        <v>410</v>
      </c>
      <c r="K117" s="20" t="s">
        <v>382</v>
      </c>
      <c r="L117" s="10">
        <v>3</v>
      </c>
      <c r="M117" s="10">
        <v>640</v>
      </c>
      <c r="N117" s="29">
        <f>SUM(_xlfn.AGGREGATE(14,6,E117:M117/{0,0,1,0,0,1,0,0,1},{1,2}))</f>
        <v>1050</v>
      </c>
    </row>
    <row r="118" spans="1:14">
      <c r="A118" s="11">
        <v>114</v>
      </c>
      <c r="B118" s="30" t="s">
        <v>252</v>
      </c>
      <c r="C118" s="30" t="s">
        <v>220</v>
      </c>
      <c r="D118" s="36">
        <v>40214</v>
      </c>
      <c r="E118" s="4" t="s">
        <v>275</v>
      </c>
      <c r="F118" s="10">
        <v>9</v>
      </c>
      <c r="G118" s="10">
        <v>168</v>
      </c>
      <c r="H118" s="10" t="s">
        <v>344</v>
      </c>
      <c r="I118" s="10">
        <v>4</v>
      </c>
      <c r="J118" s="10">
        <v>512</v>
      </c>
      <c r="K118" s="20" t="s">
        <v>382</v>
      </c>
      <c r="L118" s="10">
        <v>4</v>
      </c>
      <c r="M118" s="10">
        <v>512</v>
      </c>
      <c r="N118" s="29">
        <f>SUM(_xlfn.AGGREGATE(14,6,E118:M118/{0,0,1,0,0,1,0,0,1},{1,2}))</f>
        <v>1024</v>
      </c>
    </row>
    <row r="119" spans="1:14">
      <c r="A119" s="19">
        <v>115</v>
      </c>
      <c r="B119" s="30" t="s">
        <v>247</v>
      </c>
      <c r="C119" s="30" t="s">
        <v>220</v>
      </c>
      <c r="D119" s="36">
        <v>40597</v>
      </c>
      <c r="E119" s="4" t="s">
        <v>275</v>
      </c>
      <c r="F119" s="10">
        <v>3</v>
      </c>
      <c r="G119" s="10">
        <v>640</v>
      </c>
      <c r="H119" s="10" t="s">
        <v>344</v>
      </c>
      <c r="I119" s="10">
        <v>11</v>
      </c>
      <c r="J119" s="10">
        <v>107</v>
      </c>
      <c r="K119" s="20" t="s">
        <v>382</v>
      </c>
      <c r="L119" s="10"/>
      <c r="M119" s="10"/>
      <c r="N119" s="29">
        <f>SUM(_xlfn.AGGREGATE(14,6,E119:M119/{0,0,1,0,0,1,0,0,1},{1,2}))</f>
        <v>747</v>
      </c>
    </row>
    <row r="120" spans="1:14">
      <c r="A120" s="11">
        <v>116</v>
      </c>
      <c r="B120" s="30" t="s">
        <v>262</v>
      </c>
      <c r="C120" s="30" t="s">
        <v>225</v>
      </c>
      <c r="D120" s="36">
        <v>40047</v>
      </c>
      <c r="E120" s="4" t="s">
        <v>275</v>
      </c>
      <c r="F120" s="10">
        <v>4</v>
      </c>
      <c r="G120" s="10">
        <v>512</v>
      </c>
      <c r="H120" s="10" t="s">
        <v>344</v>
      </c>
      <c r="I120" s="10">
        <v>17</v>
      </c>
      <c r="J120" s="10">
        <v>28</v>
      </c>
      <c r="K120" s="20" t="s">
        <v>382</v>
      </c>
      <c r="L120" s="10"/>
      <c r="M120" s="10"/>
      <c r="N120" s="29">
        <f>SUM(_xlfn.AGGREGATE(14,6,E120:M120/{0,0,1,0,0,1,0,0,1},{1,2}))</f>
        <v>540</v>
      </c>
    </row>
    <row r="121" spans="1:14">
      <c r="A121" s="19">
        <v>117</v>
      </c>
      <c r="B121" s="30" t="s">
        <v>245</v>
      </c>
      <c r="C121" s="30" t="s">
        <v>227</v>
      </c>
      <c r="D121" s="36">
        <v>40084</v>
      </c>
      <c r="E121" s="4" t="s">
        <v>275</v>
      </c>
      <c r="F121" s="10">
        <v>7</v>
      </c>
      <c r="G121" s="10">
        <v>262</v>
      </c>
      <c r="H121" s="10" t="s">
        <v>344</v>
      </c>
      <c r="I121" s="10">
        <v>7</v>
      </c>
      <c r="J121" s="10">
        <v>262</v>
      </c>
      <c r="K121" s="20" t="s">
        <v>382</v>
      </c>
      <c r="L121" s="10"/>
      <c r="M121" s="10"/>
      <c r="N121" s="29">
        <f>SUM(_xlfn.AGGREGATE(14,6,E121:M121/{0,0,1,0,0,1,0,0,1},{1,2}))</f>
        <v>524</v>
      </c>
    </row>
    <row r="122" spans="1:14">
      <c r="A122" s="11">
        <v>118</v>
      </c>
      <c r="B122" s="30" t="s">
        <v>273</v>
      </c>
      <c r="C122" s="30" t="s">
        <v>227</v>
      </c>
      <c r="D122" s="36">
        <v>40086</v>
      </c>
      <c r="E122" s="4" t="s">
        <v>275</v>
      </c>
      <c r="F122" s="10">
        <v>23</v>
      </c>
      <c r="G122" s="10">
        <v>22</v>
      </c>
      <c r="H122" s="10" t="s">
        <v>344</v>
      </c>
      <c r="I122" s="10">
        <v>13</v>
      </c>
      <c r="J122" s="10">
        <v>69</v>
      </c>
      <c r="K122" s="20" t="s">
        <v>382</v>
      </c>
      <c r="L122" s="10">
        <v>5</v>
      </c>
      <c r="M122" s="10">
        <v>410</v>
      </c>
      <c r="N122" s="29">
        <f>SUM(_xlfn.AGGREGATE(14,6,E122:M122/{0,0,1,0,0,1,0,0,1},{1,2}))</f>
        <v>479</v>
      </c>
    </row>
    <row r="123" spans="1:14">
      <c r="A123" s="19">
        <v>119</v>
      </c>
      <c r="B123" s="30" t="s">
        <v>221</v>
      </c>
      <c r="C123" s="30" t="s">
        <v>220</v>
      </c>
      <c r="D123" s="36">
        <v>40525</v>
      </c>
      <c r="E123" s="4" t="s">
        <v>275</v>
      </c>
      <c r="F123" s="10">
        <v>8</v>
      </c>
      <c r="G123" s="10">
        <v>210</v>
      </c>
      <c r="H123" s="10" t="s">
        <v>344</v>
      </c>
      <c r="I123" s="10">
        <v>8</v>
      </c>
      <c r="J123" s="10">
        <v>210</v>
      </c>
      <c r="K123" s="20" t="s">
        <v>382</v>
      </c>
      <c r="L123" s="10"/>
      <c r="M123" s="10"/>
      <c r="N123" s="29">
        <f>SUM(_xlfn.AGGREGATE(14,6,E123:M123/{0,0,1,0,0,1,0,0,1},{1,2}))</f>
        <v>420</v>
      </c>
    </row>
    <row r="124" spans="1:14">
      <c r="A124" s="11">
        <v>120</v>
      </c>
      <c r="B124" s="30" t="s">
        <v>234</v>
      </c>
      <c r="C124" s="30" t="s">
        <v>227</v>
      </c>
      <c r="D124" s="36">
        <v>40074</v>
      </c>
      <c r="E124" s="4" t="s">
        <v>275</v>
      </c>
      <c r="F124" s="10">
        <v>15</v>
      </c>
      <c r="G124" s="10">
        <v>44</v>
      </c>
      <c r="H124" s="10" t="s">
        <v>344</v>
      </c>
      <c r="I124" s="10">
        <v>21</v>
      </c>
      <c r="J124" s="10">
        <v>24</v>
      </c>
      <c r="K124" s="20" t="s">
        <v>382</v>
      </c>
      <c r="L124" s="10">
        <v>6</v>
      </c>
      <c r="M124" s="10">
        <v>328</v>
      </c>
      <c r="N124" s="29">
        <f>SUM(_xlfn.AGGREGATE(14,6,E124:M124/{0,0,1,0,0,1,0,0,1},{1,2}))</f>
        <v>372</v>
      </c>
    </row>
    <row r="125" spans="1:14">
      <c r="A125" s="19">
        <v>121</v>
      </c>
      <c r="B125" s="30" t="s">
        <v>246</v>
      </c>
      <c r="C125" s="30" t="s">
        <v>220</v>
      </c>
      <c r="D125" s="36">
        <v>40073</v>
      </c>
      <c r="E125" s="4" t="s">
        <v>275</v>
      </c>
      <c r="F125" s="10">
        <v>11</v>
      </c>
      <c r="G125" s="10">
        <v>107</v>
      </c>
      <c r="H125" s="10" t="s">
        <v>344</v>
      </c>
      <c r="I125" s="10">
        <v>34</v>
      </c>
      <c r="J125" s="10">
        <v>11</v>
      </c>
      <c r="K125" s="20" t="s">
        <v>382</v>
      </c>
      <c r="L125" s="10">
        <v>8</v>
      </c>
      <c r="M125" s="10">
        <v>210</v>
      </c>
      <c r="N125" s="29">
        <f>SUM(_xlfn.AGGREGATE(14,6,E125:M125/{0,0,1,0,0,1,0,0,1},{1,2}))</f>
        <v>317</v>
      </c>
    </row>
    <row r="126" spans="1:14">
      <c r="A126" s="11">
        <v>122</v>
      </c>
      <c r="B126" s="30" t="s">
        <v>257</v>
      </c>
      <c r="C126" s="30" t="s">
        <v>230</v>
      </c>
      <c r="D126" s="36">
        <v>40492</v>
      </c>
      <c r="E126" s="4" t="s">
        <v>275</v>
      </c>
      <c r="F126" s="10">
        <v>21</v>
      </c>
      <c r="G126" s="10">
        <v>24</v>
      </c>
      <c r="H126" s="10" t="s">
        <v>344</v>
      </c>
      <c r="I126" s="10">
        <v>14</v>
      </c>
      <c r="J126" s="10">
        <v>55</v>
      </c>
      <c r="K126" s="20" t="s">
        <v>382</v>
      </c>
      <c r="L126" s="10">
        <v>7</v>
      </c>
      <c r="M126" s="10">
        <v>262</v>
      </c>
      <c r="N126" s="29">
        <f>SUM(_xlfn.AGGREGATE(14,6,E126:M126/{0,0,1,0,0,1,0,0,1},{1,2}))</f>
        <v>317</v>
      </c>
    </row>
    <row r="127" spans="1:14">
      <c r="A127" s="19">
        <v>123</v>
      </c>
      <c r="B127" s="30" t="s">
        <v>242</v>
      </c>
      <c r="C127" s="30" t="s">
        <v>227</v>
      </c>
      <c r="D127" s="36">
        <v>40451</v>
      </c>
      <c r="E127" s="4" t="s">
        <v>275</v>
      </c>
      <c r="F127" s="10">
        <v>20</v>
      </c>
      <c r="G127" s="10">
        <v>25</v>
      </c>
      <c r="H127" s="10" t="s">
        <v>344</v>
      </c>
      <c r="I127" s="10">
        <v>9</v>
      </c>
      <c r="J127" s="10">
        <v>168</v>
      </c>
      <c r="K127" s="20" t="s">
        <v>382</v>
      </c>
      <c r="L127" s="10">
        <v>10</v>
      </c>
      <c r="M127" s="10">
        <v>134</v>
      </c>
      <c r="N127" s="29">
        <f>SUM(_xlfn.AGGREGATE(14,6,E127:M127/{0,0,1,0,0,1,0,0,1},{1,2}))</f>
        <v>302</v>
      </c>
    </row>
    <row r="128" spans="1:14">
      <c r="A128" s="11">
        <v>124</v>
      </c>
      <c r="B128" s="30" t="s">
        <v>251</v>
      </c>
      <c r="C128" s="30" t="s">
        <v>232</v>
      </c>
      <c r="D128" s="36">
        <v>40290</v>
      </c>
      <c r="E128" s="4" t="s">
        <v>275</v>
      </c>
      <c r="F128" s="10">
        <v>14</v>
      </c>
      <c r="G128" s="10">
        <v>55</v>
      </c>
      <c r="H128" s="10" t="s">
        <v>344</v>
      </c>
      <c r="I128" s="10"/>
      <c r="J128" s="10"/>
      <c r="K128" s="20" t="s">
        <v>382</v>
      </c>
      <c r="L128" s="10">
        <v>9</v>
      </c>
      <c r="M128" s="10">
        <v>168</v>
      </c>
      <c r="N128" s="29">
        <f>SUM(_xlfn.AGGREGATE(14,6,E128:M128/{0,0,1,0,0,1,0,0,1},{1,2}))</f>
        <v>223</v>
      </c>
    </row>
    <row r="129" spans="1:14">
      <c r="A129" s="19">
        <v>125</v>
      </c>
      <c r="B129" s="4" t="s">
        <v>271</v>
      </c>
      <c r="C129" s="4" t="s">
        <v>220</v>
      </c>
      <c r="D129" s="12">
        <v>40184</v>
      </c>
      <c r="E129" s="4" t="s">
        <v>275</v>
      </c>
      <c r="F129" s="10">
        <v>12</v>
      </c>
      <c r="G129" s="10">
        <v>86</v>
      </c>
      <c r="H129" s="10" t="s">
        <v>344</v>
      </c>
      <c r="I129" s="10">
        <v>10</v>
      </c>
      <c r="J129" s="10">
        <v>134</v>
      </c>
      <c r="K129" s="20" t="s">
        <v>382</v>
      </c>
      <c r="L129" s="10"/>
      <c r="M129" s="10"/>
      <c r="N129" s="29">
        <f>SUM(_xlfn.AGGREGATE(14,6,E129:M129/{0,0,1,0,0,1,0,0,1},{1,2}))</f>
        <v>220</v>
      </c>
    </row>
    <row r="130" spans="1:14">
      <c r="A130" s="11">
        <v>126</v>
      </c>
      <c r="B130" s="4" t="s">
        <v>253</v>
      </c>
      <c r="C130" s="4" t="s">
        <v>227</v>
      </c>
      <c r="D130" s="12">
        <v>40361</v>
      </c>
      <c r="E130" s="4" t="s">
        <v>275</v>
      </c>
      <c r="F130" s="10">
        <v>26</v>
      </c>
      <c r="G130" s="10">
        <v>19</v>
      </c>
      <c r="H130" s="10" t="s">
        <v>344</v>
      </c>
      <c r="I130" s="10">
        <v>12</v>
      </c>
      <c r="J130" s="10">
        <v>86</v>
      </c>
      <c r="K130" s="20" t="s">
        <v>382</v>
      </c>
      <c r="L130" s="10">
        <v>13</v>
      </c>
      <c r="M130" s="10">
        <v>69</v>
      </c>
      <c r="N130" s="29">
        <f>SUM(_xlfn.AGGREGATE(14,6,E130:M130/{0,0,1,0,0,1,0,0,1},{1,2}))</f>
        <v>155</v>
      </c>
    </row>
    <row r="131" spans="1:14">
      <c r="A131" s="19">
        <v>127</v>
      </c>
      <c r="B131" s="4" t="s">
        <v>238</v>
      </c>
      <c r="C131" s="4" t="s">
        <v>232</v>
      </c>
      <c r="D131" s="12">
        <v>40626</v>
      </c>
      <c r="E131" s="4" t="s">
        <v>275</v>
      </c>
      <c r="F131" s="10">
        <v>24</v>
      </c>
      <c r="G131" s="10">
        <v>21</v>
      </c>
      <c r="H131" s="10" t="s">
        <v>344</v>
      </c>
      <c r="I131" s="10">
        <v>35</v>
      </c>
      <c r="J131" s="10">
        <v>10</v>
      </c>
      <c r="K131" s="20" t="s">
        <v>382</v>
      </c>
      <c r="L131" s="10">
        <v>11</v>
      </c>
      <c r="M131" s="10">
        <v>107</v>
      </c>
      <c r="N131" s="29">
        <f>SUM(_xlfn.AGGREGATE(14,6,E131:M131/{0,0,1,0,0,1,0,0,1},{1,2}))</f>
        <v>128</v>
      </c>
    </row>
    <row r="132" spans="1:14">
      <c r="A132" s="11">
        <v>128</v>
      </c>
      <c r="B132" s="4" t="s">
        <v>250</v>
      </c>
      <c r="C132" s="4" t="s">
        <v>225</v>
      </c>
      <c r="D132" s="12">
        <v>40115</v>
      </c>
      <c r="E132" s="4" t="s">
        <v>275</v>
      </c>
      <c r="F132" s="10">
        <v>30</v>
      </c>
      <c r="G132" s="10">
        <v>15</v>
      </c>
      <c r="H132" s="10" t="s">
        <v>344</v>
      </c>
      <c r="I132" s="10"/>
      <c r="J132" s="10"/>
      <c r="K132" s="20" t="s">
        <v>382</v>
      </c>
      <c r="L132" s="10">
        <v>12</v>
      </c>
      <c r="M132" s="10">
        <v>86</v>
      </c>
      <c r="N132" s="29">
        <f>SUM(_xlfn.AGGREGATE(14,6,E132:M132/{0,0,1,0,0,1,0,0,1},{1,2}))</f>
        <v>101</v>
      </c>
    </row>
    <row r="133" spans="1:14">
      <c r="A133" s="19">
        <v>129</v>
      </c>
      <c r="B133" s="4" t="s">
        <v>222</v>
      </c>
      <c r="C133" s="4" t="s">
        <v>223</v>
      </c>
      <c r="D133" s="12">
        <v>40296</v>
      </c>
      <c r="E133" s="4" t="s">
        <v>275</v>
      </c>
      <c r="F133" s="10">
        <v>13</v>
      </c>
      <c r="G133" s="10">
        <v>69</v>
      </c>
      <c r="H133" s="10" t="s">
        <v>344</v>
      </c>
      <c r="I133" s="10">
        <v>23</v>
      </c>
      <c r="J133" s="10">
        <v>22</v>
      </c>
      <c r="K133" s="20" t="s">
        <v>382</v>
      </c>
      <c r="L133" s="10">
        <v>28</v>
      </c>
      <c r="M133" s="10">
        <v>17</v>
      </c>
      <c r="N133" s="29">
        <f>SUM(_xlfn.AGGREGATE(14,6,E133:M133/{0,0,1,0,0,1,0,0,1},{1,2}))</f>
        <v>91</v>
      </c>
    </row>
    <row r="134" spans="1:14">
      <c r="A134" s="11">
        <v>130</v>
      </c>
      <c r="B134" s="4" t="s">
        <v>233</v>
      </c>
      <c r="C134" s="4" t="s">
        <v>227</v>
      </c>
      <c r="D134" s="12">
        <v>40394</v>
      </c>
      <c r="E134" s="4" t="s">
        <v>275</v>
      </c>
      <c r="F134" s="10">
        <v>17</v>
      </c>
      <c r="G134" s="10">
        <v>28</v>
      </c>
      <c r="H134" s="10" t="s">
        <v>344</v>
      </c>
      <c r="I134" s="10">
        <v>18</v>
      </c>
      <c r="J134" s="10">
        <v>27</v>
      </c>
      <c r="K134" s="20" t="s">
        <v>382</v>
      </c>
      <c r="L134" s="10">
        <v>14</v>
      </c>
      <c r="M134" s="10">
        <v>55</v>
      </c>
      <c r="N134" s="29">
        <f>SUM(_xlfn.AGGREGATE(14,6,E134:M134/{0,0,1,0,0,1,0,0,1},{1,2}))</f>
        <v>83</v>
      </c>
    </row>
    <row r="135" spans="1:14">
      <c r="A135" s="19">
        <v>131</v>
      </c>
      <c r="B135" s="4" t="s">
        <v>268</v>
      </c>
      <c r="C135" s="4" t="s">
        <v>220</v>
      </c>
      <c r="D135" s="12">
        <v>40386</v>
      </c>
      <c r="E135" s="4" t="s">
        <v>275</v>
      </c>
      <c r="F135" s="10">
        <v>16</v>
      </c>
      <c r="G135" s="10">
        <v>35</v>
      </c>
      <c r="H135" s="10" t="s">
        <v>344</v>
      </c>
      <c r="I135" s="10">
        <v>15</v>
      </c>
      <c r="J135" s="10">
        <v>44</v>
      </c>
      <c r="K135" s="20" t="s">
        <v>382</v>
      </c>
      <c r="L135" s="10"/>
      <c r="M135" s="10"/>
      <c r="N135" s="29">
        <f>SUM(_xlfn.AGGREGATE(14,6,E135:M135/{0,0,1,0,0,1,0,0,1},{1,2}))</f>
        <v>79</v>
      </c>
    </row>
    <row r="136" spans="1:14">
      <c r="A136" s="11">
        <v>132</v>
      </c>
      <c r="B136" s="20" t="s">
        <v>343</v>
      </c>
      <c r="C136" s="4" t="s">
        <v>223</v>
      </c>
      <c r="D136" s="22">
        <v>40505</v>
      </c>
      <c r="E136" s="4" t="s">
        <v>275</v>
      </c>
      <c r="F136" s="4"/>
      <c r="G136" s="4"/>
      <c r="H136" s="10" t="s">
        <v>344</v>
      </c>
      <c r="I136" s="10">
        <v>20</v>
      </c>
      <c r="J136" s="10">
        <v>25</v>
      </c>
      <c r="K136" s="20" t="s">
        <v>382</v>
      </c>
      <c r="L136" s="10">
        <v>15</v>
      </c>
      <c r="M136" s="10">
        <v>44</v>
      </c>
      <c r="N136" s="29">
        <f>SUM(_xlfn.AGGREGATE(14,6,E136:M136/{0,0,1,0,0,1,0,0,1},{1,2}))</f>
        <v>69</v>
      </c>
    </row>
    <row r="137" spans="1:14">
      <c r="A137" s="19">
        <v>133</v>
      </c>
      <c r="B137" s="20" t="s">
        <v>351</v>
      </c>
      <c r="C137" s="4" t="s">
        <v>227</v>
      </c>
      <c r="D137" s="22">
        <v>40039</v>
      </c>
      <c r="E137" s="4" t="s">
        <v>275</v>
      </c>
      <c r="F137" s="4"/>
      <c r="G137" s="4"/>
      <c r="H137" s="10" t="s">
        <v>344</v>
      </c>
      <c r="I137" s="10">
        <v>26</v>
      </c>
      <c r="J137" s="10">
        <v>19</v>
      </c>
      <c r="K137" s="20" t="s">
        <v>382</v>
      </c>
      <c r="L137" s="10">
        <v>16</v>
      </c>
      <c r="M137" s="10">
        <v>35</v>
      </c>
      <c r="N137" s="29">
        <f>SUM(_xlfn.AGGREGATE(14,6,E137:M137/{0,0,1,0,0,1,0,0,1},{1,2}))</f>
        <v>54</v>
      </c>
    </row>
    <row r="138" spans="1:14">
      <c r="A138" s="11">
        <v>134</v>
      </c>
      <c r="B138" s="4" t="s">
        <v>243</v>
      </c>
      <c r="C138" s="4" t="s">
        <v>230</v>
      </c>
      <c r="D138" s="12">
        <v>40615</v>
      </c>
      <c r="E138" s="4" t="s">
        <v>275</v>
      </c>
      <c r="F138" s="10">
        <v>19</v>
      </c>
      <c r="G138" s="10">
        <v>26</v>
      </c>
      <c r="H138" s="10" t="s">
        <v>344</v>
      </c>
      <c r="I138" s="10">
        <v>19</v>
      </c>
      <c r="J138" s="10">
        <v>26</v>
      </c>
      <c r="K138" s="20" t="s">
        <v>382</v>
      </c>
      <c r="L138" s="10"/>
      <c r="M138" s="10"/>
      <c r="N138" s="29">
        <f>SUM(_xlfn.AGGREGATE(14,6,E138:M138/{0,0,1,0,0,1,0,0,1},{1,2}))</f>
        <v>52</v>
      </c>
    </row>
    <row r="139" spans="1:14">
      <c r="A139" s="19">
        <v>135</v>
      </c>
      <c r="B139" s="4" t="s">
        <v>224</v>
      </c>
      <c r="C139" s="4" t="s">
        <v>225</v>
      </c>
      <c r="D139" s="12">
        <v>40499</v>
      </c>
      <c r="E139" s="4" t="s">
        <v>275</v>
      </c>
      <c r="F139" s="10">
        <v>22</v>
      </c>
      <c r="G139" s="10">
        <v>23</v>
      </c>
      <c r="H139" s="10" t="s">
        <v>344</v>
      </c>
      <c r="I139" s="10">
        <v>22</v>
      </c>
      <c r="J139" s="10">
        <v>23</v>
      </c>
      <c r="K139" s="20" t="s">
        <v>382</v>
      </c>
      <c r="L139" s="10"/>
      <c r="M139" s="10"/>
      <c r="N139" s="29">
        <f>SUM(_xlfn.AGGREGATE(14,6,E139:M139/{0,0,1,0,0,1,0,0,1},{1,2}))</f>
        <v>46</v>
      </c>
    </row>
    <row r="140" spans="1:14">
      <c r="A140" s="11">
        <v>136</v>
      </c>
      <c r="B140" s="4" t="s">
        <v>258</v>
      </c>
      <c r="C140" s="4" t="s">
        <v>220</v>
      </c>
      <c r="D140" s="12">
        <v>40650</v>
      </c>
      <c r="E140" s="4" t="s">
        <v>275</v>
      </c>
      <c r="F140" s="10">
        <v>18</v>
      </c>
      <c r="G140" s="10">
        <v>27</v>
      </c>
      <c r="H140" s="10" t="s">
        <v>344</v>
      </c>
      <c r="I140" s="10">
        <v>29</v>
      </c>
      <c r="J140" s="10">
        <v>16</v>
      </c>
      <c r="K140" s="20" t="s">
        <v>382</v>
      </c>
      <c r="L140" s="10"/>
      <c r="M140" s="10"/>
      <c r="N140" s="29">
        <f>SUM(_xlfn.AGGREGATE(14,6,E140:M140/{0,0,1,0,0,1,0,0,1},{1,2}))</f>
        <v>43</v>
      </c>
    </row>
    <row r="141" spans="1:14">
      <c r="A141" s="19">
        <v>137</v>
      </c>
      <c r="B141" s="20" t="s">
        <v>263</v>
      </c>
      <c r="C141" s="4" t="s">
        <v>232</v>
      </c>
      <c r="D141" s="12">
        <v>40266</v>
      </c>
      <c r="E141" s="4" t="s">
        <v>275</v>
      </c>
      <c r="F141" s="10">
        <v>31</v>
      </c>
      <c r="G141" s="10">
        <v>14</v>
      </c>
      <c r="H141" s="10" t="s">
        <v>344</v>
      </c>
      <c r="I141" s="10">
        <v>39</v>
      </c>
      <c r="J141" s="10">
        <v>6</v>
      </c>
      <c r="K141" s="20" t="s">
        <v>382</v>
      </c>
      <c r="L141" s="10">
        <v>17</v>
      </c>
      <c r="M141" s="10">
        <v>28</v>
      </c>
      <c r="N141" s="29">
        <f>SUM(_xlfn.AGGREGATE(14,6,E141:M141/{0,0,1,0,0,1,0,0,1},{1,2}))</f>
        <v>42</v>
      </c>
    </row>
    <row r="142" spans="1:14">
      <c r="A142" s="11">
        <v>138</v>
      </c>
      <c r="B142" s="4" t="s">
        <v>265</v>
      </c>
      <c r="C142" s="4" t="s">
        <v>249</v>
      </c>
      <c r="D142" s="12">
        <v>40299</v>
      </c>
      <c r="E142" s="4" t="s">
        <v>275</v>
      </c>
      <c r="F142" s="10">
        <v>37</v>
      </c>
      <c r="G142" s="10">
        <v>8</v>
      </c>
      <c r="H142" s="10" t="s">
        <v>344</v>
      </c>
      <c r="I142" s="10">
        <v>28</v>
      </c>
      <c r="J142" s="10">
        <v>17</v>
      </c>
      <c r="K142" s="20" t="s">
        <v>382</v>
      </c>
      <c r="L142" s="10">
        <v>21</v>
      </c>
      <c r="M142" s="10">
        <v>24</v>
      </c>
      <c r="N142" s="29">
        <f>SUM(_xlfn.AGGREGATE(14,6,E142:M142/{0,0,1,0,0,1,0,0,1},{1,2}))</f>
        <v>41</v>
      </c>
    </row>
    <row r="143" spans="1:14">
      <c r="A143" s="19">
        <v>139</v>
      </c>
      <c r="B143" s="4" t="s">
        <v>244</v>
      </c>
      <c r="C143" s="4" t="s">
        <v>227</v>
      </c>
      <c r="D143" s="12">
        <v>40708</v>
      </c>
      <c r="E143" s="4" t="s">
        <v>275</v>
      </c>
      <c r="F143" s="10">
        <v>38</v>
      </c>
      <c r="G143" s="10">
        <v>7</v>
      </c>
      <c r="H143" s="10" t="s">
        <v>344</v>
      </c>
      <c r="I143" s="10">
        <v>31</v>
      </c>
      <c r="J143" s="10">
        <v>14</v>
      </c>
      <c r="K143" s="20" t="s">
        <v>382</v>
      </c>
      <c r="L143" s="10">
        <v>19</v>
      </c>
      <c r="M143" s="10">
        <v>26</v>
      </c>
      <c r="N143" s="29">
        <f>SUM(_xlfn.AGGREGATE(14,6,E143:M143/{0,0,1,0,0,1,0,0,1},{1,2}))</f>
        <v>40</v>
      </c>
    </row>
    <row r="144" spans="1:14">
      <c r="A144" s="11">
        <v>140</v>
      </c>
      <c r="B144" s="4" t="s">
        <v>355</v>
      </c>
      <c r="C144" s="4" t="s">
        <v>249</v>
      </c>
      <c r="D144" s="12">
        <v>40657</v>
      </c>
      <c r="E144" s="4" t="s">
        <v>275</v>
      </c>
      <c r="F144" s="10">
        <v>27</v>
      </c>
      <c r="G144" s="10">
        <v>18</v>
      </c>
      <c r="H144" s="10" t="s">
        <v>344</v>
      </c>
      <c r="I144" s="10">
        <v>40</v>
      </c>
      <c r="J144" s="10">
        <v>5</v>
      </c>
      <c r="K144" s="20" t="s">
        <v>382</v>
      </c>
      <c r="L144" s="10">
        <v>24</v>
      </c>
      <c r="M144" s="10">
        <v>21</v>
      </c>
      <c r="N144" s="29">
        <f>SUM(_xlfn.AGGREGATE(14,6,E144:M144/{0,0,1,0,0,1,0,0,1},{1,2}))</f>
        <v>39</v>
      </c>
    </row>
    <row r="145" spans="1:14">
      <c r="A145" s="19">
        <v>141</v>
      </c>
      <c r="B145" s="4" t="s">
        <v>240</v>
      </c>
      <c r="C145" s="4" t="s">
        <v>220</v>
      </c>
      <c r="D145" s="12">
        <v>40397</v>
      </c>
      <c r="E145" s="4" t="s">
        <v>275</v>
      </c>
      <c r="F145" s="10">
        <v>34</v>
      </c>
      <c r="G145" s="10">
        <v>11</v>
      </c>
      <c r="H145" s="10" t="s">
        <v>344</v>
      </c>
      <c r="I145" s="10">
        <v>42</v>
      </c>
      <c r="J145" s="10">
        <v>3</v>
      </c>
      <c r="K145" s="20" t="s">
        <v>382</v>
      </c>
      <c r="L145" s="10">
        <v>18</v>
      </c>
      <c r="M145" s="10">
        <v>27</v>
      </c>
      <c r="N145" s="29">
        <f>SUM(_xlfn.AGGREGATE(14,6,E145:M145/{0,0,1,0,0,1,0,0,1},{1,2}))</f>
        <v>38</v>
      </c>
    </row>
    <row r="146" spans="1:14">
      <c r="A146" s="11">
        <v>142</v>
      </c>
      <c r="B146" s="20" t="s">
        <v>358</v>
      </c>
      <c r="C146" s="4" t="s">
        <v>227</v>
      </c>
      <c r="D146" s="22">
        <v>40668</v>
      </c>
      <c r="E146" s="4" t="s">
        <v>275</v>
      </c>
      <c r="F146" s="4"/>
      <c r="G146" s="4"/>
      <c r="H146" s="10" t="s">
        <v>344</v>
      </c>
      <c r="I146" s="10">
        <v>33</v>
      </c>
      <c r="J146" s="10">
        <v>12</v>
      </c>
      <c r="K146" s="20" t="s">
        <v>382</v>
      </c>
      <c r="L146" s="10">
        <v>20</v>
      </c>
      <c r="M146" s="10">
        <v>25</v>
      </c>
      <c r="N146" s="29">
        <f>SUM(_xlfn.AGGREGATE(14,6,E146:M146/{0,0,1,0,0,1,0,0,1},{1,2}))</f>
        <v>37</v>
      </c>
    </row>
    <row r="147" spans="1:14">
      <c r="A147" s="19">
        <v>143</v>
      </c>
      <c r="B147" s="4" t="s">
        <v>264</v>
      </c>
      <c r="C147" s="4" t="s">
        <v>220</v>
      </c>
      <c r="D147" s="12">
        <v>40281</v>
      </c>
      <c r="E147" s="4" t="s">
        <v>275</v>
      </c>
      <c r="F147" s="10">
        <v>49</v>
      </c>
      <c r="G147" s="10">
        <v>1</v>
      </c>
      <c r="H147" s="10" t="s">
        <v>344</v>
      </c>
      <c r="I147" s="10">
        <v>16</v>
      </c>
      <c r="J147" s="10">
        <v>35</v>
      </c>
      <c r="K147" s="20" t="s">
        <v>382</v>
      </c>
      <c r="L147" s="10"/>
      <c r="M147" s="10"/>
      <c r="N147" s="29">
        <f>SUM(_xlfn.AGGREGATE(14,6,E147:M147/{0,0,1,0,0,1,0,0,1},{1,2}))</f>
        <v>36</v>
      </c>
    </row>
    <row r="148" spans="1:14">
      <c r="A148" s="11">
        <v>144</v>
      </c>
      <c r="B148" s="4" t="s">
        <v>267</v>
      </c>
      <c r="C148" s="4" t="s">
        <v>232</v>
      </c>
      <c r="D148" s="12">
        <v>40261</v>
      </c>
      <c r="E148" s="4" t="s">
        <v>275</v>
      </c>
      <c r="F148" s="10">
        <v>32</v>
      </c>
      <c r="G148" s="10">
        <v>13</v>
      </c>
      <c r="H148" s="10" t="s">
        <v>344</v>
      </c>
      <c r="I148" s="10">
        <v>25</v>
      </c>
      <c r="J148" s="10">
        <v>20</v>
      </c>
      <c r="K148" s="20" t="s">
        <v>382</v>
      </c>
      <c r="L148" s="10"/>
      <c r="M148" s="10"/>
      <c r="N148" s="29">
        <f>SUM(_xlfn.AGGREGATE(14,6,E148:M148/{0,0,1,0,0,1,0,0,1},{1,2}))</f>
        <v>33</v>
      </c>
    </row>
    <row r="149" spans="1:14">
      <c r="A149" s="19">
        <v>145</v>
      </c>
      <c r="B149" s="4" t="s">
        <v>272</v>
      </c>
      <c r="C149" s="4" t="s">
        <v>227</v>
      </c>
      <c r="D149" s="12">
        <v>40024</v>
      </c>
      <c r="E149" s="4" t="s">
        <v>275</v>
      </c>
      <c r="F149" s="10">
        <v>41</v>
      </c>
      <c r="G149" s="10">
        <v>4</v>
      </c>
      <c r="H149" s="10" t="s">
        <v>344</v>
      </c>
      <c r="I149" s="10">
        <v>36</v>
      </c>
      <c r="J149" s="10">
        <v>9</v>
      </c>
      <c r="K149" s="20" t="s">
        <v>382</v>
      </c>
      <c r="L149" s="10">
        <v>22</v>
      </c>
      <c r="M149" s="10">
        <v>23</v>
      </c>
      <c r="N149" s="29">
        <f>SUM(_xlfn.AGGREGATE(14,6,E149:M149/{0,0,1,0,0,1,0,0,1},{1,2}))</f>
        <v>32</v>
      </c>
    </row>
    <row r="150" spans="1:14">
      <c r="A150" s="11">
        <v>146</v>
      </c>
      <c r="B150" s="4" t="s">
        <v>274</v>
      </c>
      <c r="C150" s="4" t="s">
        <v>230</v>
      </c>
      <c r="D150" s="12">
        <v>40571</v>
      </c>
      <c r="E150" s="4" t="s">
        <v>275</v>
      </c>
      <c r="F150" s="10">
        <v>25</v>
      </c>
      <c r="G150" s="10">
        <v>20</v>
      </c>
      <c r="H150" s="10" t="s">
        <v>344</v>
      </c>
      <c r="I150" s="10">
        <v>37</v>
      </c>
      <c r="J150" s="10">
        <v>8</v>
      </c>
      <c r="K150" s="20" t="s">
        <v>382</v>
      </c>
      <c r="L150" s="4"/>
      <c r="M150" s="4"/>
      <c r="N150" s="29">
        <f>SUM(_xlfn.AGGREGATE(14,6,E150:M150/{0,0,1,0,0,1,0,0,1},{1,2}))</f>
        <v>28</v>
      </c>
    </row>
    <row r="151" spans="1:14">
      <c r="A151" s="19">
        <v>147</v>
      </c>
      <c r="B151" s="4" t="s">
        <v>226</v>
      </c>
      <c r="C151" s="4" t="s">
        <v>227</v>
      </c>
      <c r="D151" s="12">
        <v>40401</v>
      </c>
      <c r="E151" s="4" t="s">
        <v>275</v>
      </c>
      <c r="F151" s="10">
        <v>43</v>
      </c>
      <c r="G151" s="10">
        <v>2</v>
      </c>
      <c r="H151" s="10" t="s">
        <v>344</v>
      </c>
      <c r="I151" s="10">
        <v>38</v>
      </c>
      <c r="J151" s="10">
        <v>7</v>
      </c>
      <c r="K151" s="20" t="s">
        <v>382</v>
      </c>
      <c r="L151" s="10">
        <v>25</v>
      </c>
      <c r="M151" s="10">
        <v>20</v>
      </c>
      <c r="N151" s="29">
        <f>SUM(_xlfn.AGGREGATE(14,6,E151:M151/{0,0,1,0,0,1,0,0,1},{1,2}))</f>
        <v>27</v>
      </c>
    </row>
    <row r="152" spans="1:14">
      <c r="A152" s="11">
        <v>148</v>
      </c>
      <c r="B152" s="20" t="s">
        <v>235</v>
      </c>
      <c r="C152" s="4" t="s">
        <v>227</v>
      </c>
      <c r="D152" s="12">
        <v>40099</v>
      </c>
      <c r="E152" s="4" t="s">
        <v>275</v>
      </c>
      <c r="F152" s="10">
        <v>33</v>
      </c>
      <c r="G152" s="10">
        <v>12</v>
      </c>
      <c r="H152" s="10" t="s">
        <v>344</v>
      </c>
      <c r="I152" s="10">
        <v>32</v>
      </c>
      <c r="J152" s="10">
        <v>13</v>
      </c>
      <c r="K152" s="20" t="s">
        <v>382</v>
      </c>
      <c r="L152" s="10"/>
      <c r="M152" s="10"/>
      <c r="N152" s="29">
        <f>SUM(_xlfn.AGGREGATE(14,6,E152:M152/{0,0,1,0,0,1,0,0,1},{1,2}))</f>
        <v>25</v>
      </c>
    </row>
    <row r="153" spans="1:14">
      <c r="A153" s="19">
        <v>149</v>
      </c>
      <c r="B153" s="4" t="s">
        <v>259</v>
      </c>
      <c r="C153" s="4" t="s">
        <v>225</v>
      </c>
      <c r="D153" s="12">
        <v>40364</v>
      </c>
      <c r="E153" s="4" t="s">
        <v>275</v>
      </c>
      <c r="F153" s="10">
        <v>36</v>
      </c>
      <c r="G153" s="10">
        <v>9</v>
      </c>
      <c r="H153" s="10" t="s">
        <v>344</v>
      </c>
      <c r="I153" s="10">
        <v>30</v>
      </c>
      <c r="J153" s="10">
        <v>15</v>
      </c>
      <c r="K153" s="20" t="s">
        <v>382</v>
      </c>
      <c r="L153" s="10"/>
      <c r="M153" s="10"/>
      <c r="N153" s="29">
        <f>SUM(_xlfn.AGGREGATE(14,6,E153:M153/{0,0,1,0,0,1,0,0,1},{1,2}))</f>
        <v>24</v>
      </c>
    </row>
    <row r="154" spans="1:14">
      <c r="A154" s="11">
        <v>150</v>
      </c>
      <c r="B154" s="20" t="s">
        <v>353</v>
      </c>
      <c r="C154" s="4" t="s">
        <v>223</v>
      </c>
      <c r="D154" s="22">
        <v>40327</v>
      </c>
      <c r="E154" s="4" t="s">
        <v>275</v>
      </c>
      <c r="F154" s="4"/>
      <c r="G154" s="4"/>
      <c r="H154" s="10" t="s">
        <v>344</v>
      </c>
      <c r="I154" s="10">
        <v>50</v>
      </c>
      <c r="J154" s="10">
        <v>1</v>
      </c>
      <c r="K154" s="20" t="s">
        <v>382</v>
      </c>
      <c r="L154" s="10">
        <v>23</v>
      </c>
      <c r="M154" s="10">
        <v>22</v>
      </c>
      <c r="N154" s="29">
        <f>SUM(_xlfn.AGGREGATE(14,6,E154:M154/{0,0,1,0,0,1,0,0,1},{1,2}))</f>
        <v>23</v>
      </c>
    </row>
    <row r="155" spans="1:14">
      <c r="A155" s="19">
        <v>151</v>
      </c>
      <c r="B155" s="20" t="s">
        <v>359</v>
      </c>
      <c r="C155" s="4" t="s">
        <v>225</v>
      </c>
      <c r="D155" s="22">
        <v>40185</v>
      </c>
      <c r="E155" s="4" t="s">
        <v>275</v>
      </c>
      <c r="F155" s="4"/>
      <c r="G155" s="4"/>
      <c r="H155" s="10" t="s">
        <v>344</v>
      </c>
      <c r="I155" s="10">
        <v>24</v>
      </c>
      <c r="J155" s="10">
        <v>21</v>
      </c>
      <c r="K155" s="20" t="s">
        <v>382</v>
      </c>
      <c r="L155" s="10"/>
      <c r="M155" s="10"/>
      <c r="N155" s="29">
        <f>SUM(_xlfn.AGGREGATE(14,6,E155:M155/{0,0,1,0,0,1,0,0,1},{1,2}))</f>
        <v>21</v>
      </c>
    </row>
    <row r="156" spans="1:14">
      <c r="A156" s="11">
        <v>152</v>
      </c>
      <c r="B156" s="20" t="s">
        <v>361</v>
      </c>
      <c r="C156" s="4" t="s">
        <v>223</v>
      </c>
      <c r="D156" s="22">
        <v>40695</v>
      </c>
      <c r="E156" s="4" t="s">
        <v>275</v>
      </c>
      <c r="F156" s="4"/>
      <c r="G156" s="4"/>
      <c r="H156" s="10" t="s">
        <v>344</v>
      </c>
      <c r="I156" s="10">
        <v>52</v>
      </c>
      <c r="J156" s="10">
        <v>1</v>
      </c>
      <c r="K156" s="20" t="s">
        <v>382</v>
      </c>
      <c r="L156" s="10">
        <v>26</v>
      </c>
      <c r="M156" s="10">
        <v>19</v>
      </c>
      <c r="N156" s="29">
        <f>SUM(_xlfn.AGGREGATE(14,6,E156:M156/{0,0,1,0,0,1,0,0,1},{1,2}))</f>
        <v>20</v>
      </c>
    </row>
    <row r="157" spans="1:14">
      <c r="A157" s="19">
        <v>153</v>
      </c>
      <c r="B157" s="4" t="s">
        <v>270</v>
      </c>
      <c r="C157" s="4" t="s">
        <v>220</v>
      </c>
      <c r="D157" s="12">
        <v>40234</v>
      </c>
      <c r="E157" s="4" t="s">
        <v>275</v>
      </c>
      <c r="F157" s="10">
        <v>48</v>
      </c>
      <c r="G157" s="10">
        <v>1</v>
      </c>
      <c r="H157" s="10" t="s">
        <v>344</v>
      </c>
      <c r="I157" s="10">
        <v>27</v>
      </c>
      <c r="J157" s="10">
        <v>18</v>
      </c>
      <c r="K157" s="20" t="s">
        <v>382</v>
      </c>
      <c r="L157" s="10"/>
      <c r="M157" s="10"/>
      <c r="N157" s="29">
        <f>SUM(_xlfn.AGGREGATE(14,6,E157:M157/{0,0,1,0,0,1,0,0,1},{1,2}))</f>
        <v>19</v>
      </c>
    </row>
    <row r="158" spans="1:14">
      <c r="A158" s="11">
        <v>154</v>
      </c>
      <c r="B158" s="20" t="s">
        <v>350</v>
      </c>
      <c r="C158" s="4" t="s">
        <v>223</v>
      </c>
      <c r="D158" s="22">
        <v>40597</v>
      </c>
      <c r="E158" s="4" t="s">
        <v>275</v>
      </c>
      <c r="F158" s="4"/>
      <c r="G158" s="4"/>
      <c r="H158" s="10" t="s">
        <v>344</v>
      </c>
      <c r="I158" s="10">
        <v>54</v>
      </c>
      <c r="J158" s="10">
        <v>1</v>
      </c>
      <c r="K158" s="20" t="s">
        <v>382</v>
      </c>
      <c r="L158" s="10">
        <v>27</v>
      </c>
      <c r="M158" s="10">
        <v>18</v>
      </c>
      <c r="N158" s="29">
        <f>SUM(_xlfn.AGGREGATE(14,6,E158:M158/{0,0,1,0,0,1,0,0,1},{1,2}))</f>
        <v>19</v>
      </c>
    </row>
    <row r="159" spans="1:14">
      <c r="A159" s="19">
        <v>155</v>
      </c>
      <c r="B159" s="4" t="s">
        <v>241</v>
      </c>
      <c r="C159" s="4" t="s">
        <v>225</v>
      </c>
      <c r="D159" s="12">
        <v>40458</v>
      </c>
      <c r="E159" s="4" t="s">
        <v>275</v>
      </c>
      <c r="F159" s="10">
        <v>28</v>
      </c>
      <c r="G159" s="10">
        <v>17</v>
      </c>
      <c r="H159" s="10" t="s">
        <v>344</v>
      </c>
      <c r="I159" s="10">
        <v>49</v>
      </c>
      <c r="J159" s="10">
        <v>1</v>
      </c>
      <c r="K159" s="20" t="s">
        <v>382</v>
      </c>
      <c r="L159" s="10"/>
      <c r="M159" s="10"/>
      <c r="N159" s="29">
        <f>SUM(_xlfn.AGGREGATE(14,6,E159:M159/{0,0,1,0,0,1,0,0,1},{1,2}))</f>
        <v>18</v>
      </c>
    </row>
    <row r="160" spans="1:14">
      <c r="A160" s="11">
        <v>156</v>
      </c>
      <c r="B160" s="4" t="s">
        <v>248</v>
      </c>
      <c r="C160" s="4" t="s">
        <v>249</v>
      </c>
      <c r="D160" s="12">
        <v>40644</v>
      </c>
      <c r="E160" s="4" t="s">
        <v>275</v>
      </c>
      <c r="F160" s="10">
        <v>29</v>
      </c>
      <c r="G160" s="10">
        <v>16</v>
      </c>
      <c r="H160" s="10" t="s">
        <v>344</v>
      </c>
      <c r="I160" s="10">
        <v>44</v>
      </c>
      <c r="J160" s="10">
        <v>1</v>
      </c>
      <c r="K160" s="20" t="s">
        <v>382</v>
      </c>
      <c r="L160" s="10"/>
      <c r="M160" s="10"/>
      <c r="N160" s="29">
        <f>SUM(_xlfn.AGGREGATE(14,6,E160:M160/{0,0,1,0,0,1,0,0,1},{1,2}))</f>
        <v>17</v>
      </c>
    </row>
    <row r="161" spans="1:14">
      <c r="A161" s="19">
        <v>157</v>
      </c>
      <c r="B161" s="20" t="s">
        <v>357</v>
      </c>
      <c r="C161" s="4" t="s">
        <v>223</v>
      </c>
      <c r="D161" s="22">
        <v>40551</v>
      </c>
      <c r="E161" s="4" t="s">
        <v>275</v>
      </c>
      <c r="F161" s="4"/>
      <c r="G161" s="4"/>
      <c r="H161" s="10" t="s">
        <v>344</v>
      </c>
      <c r="I161" s="10">
        <v>56</v>
      </c>
      <c r="J161" s="10">
        <v>1</v>
      </c>
      <c r="K161" s="20" t="s">
        <v>382</v>
      </c>
      <c r="L161" s="10">
        <v>30</v>
      </c>
      <c r="M161" s="10">
        <v>15</v>
      </c>
      <c r="N161" s="29">
        <f>SUM(_xlfn.AGGREGATE(14,6,E161:M161/{0,0,1,0,0,1,0,0,1},{1,2}))</f>
        <v>16</v>
      </c>
    </row>
    <row r="162" spans="1:14">
      <c r="A162" s="11">
        <v>158</v>
      </c>
      <c r="B162" s="20" t="s">
        <v>380</v>
      </c>
      <c r="C162" s="4" t="s">
        <v>220</v>
      </c>
      <c r="D162" s="14">
        <v>40454</v>
      </c>
      <c r="E162" s="4" t="s">
        <v>275</v>
      </c>
      <c r="F162" s="4"/>
      <c r="G162" s="4"/>
      <c r="H162" s="10" t="s">
        <v>344</v>
      </c>
      <c r="I162" s="4"/>
      <c r="J162" s="4"/>
      <c r="K162" s="20" t="s">
        <v>382</v>
      </c>
      <c r="L162" s="10">
        <v>29</v>
      </c>
      <c r="M162" s="10">
        <v>16</v>
      </c>
      <c r="N162" s="29">
        <f>SUM(_xlfn.AGGREGATE(14,6,E162:M162/{0,0,1,0,0,1,0,0,1},{1,2}))</f>
        <v>16</v>
      </c>
    </row>
    <row r="163" spans="1:14">
      <c r="A163" s="19">
        <v>159</v>
      </c>
      <c r="B163" s="20" t="s">
        <v>381</v>
      </c>
      <c r="C163" s="4" t="s">
        <v>223</v>
      </c>
      <c r="D163" s="14">
        <v>40247</v>
      </c>
      <c r="E163" s="4" t="s">
        <v>275</v>
      </c>
      <c r="F163" s="4"/>
      <c r="G163" s="4"/>
      <c r="H163" s="10" t="s">
        <v>344</v>
      </c>
      <c r="I163" s="4"/>
      <c r="J163" s="4"/>
      <c r="K163" s="20" t="s">
        <v>382</v>
      </c>
      <c r="L163" s="10">
        <v>31</v>
      </c>
      <c r="M163" s="10">
        <v>14</v>
      </c>
      <c r="N163" s="29">
        <f>SUM(_xlfn.AGGREGATE(14,6,E163:M163/{0,0,1,0,0,1,0,0,1},{1,2}))</f>
        <v>14</v>
      </c>
    </row>
    <row r="164" spans="1:14">
      <c r="A164" s="11">
        <v>160</v>
      </c>
      <c r="B164" s="4" t="s">
        <v>229</v>
      </c>
      <c r="C164" s="4" t="s">
        <v>230</v>
      </c>
      <c r="D164" s="12">
        <v>40290</v>
      </c>
      <c r="E164" s="4" t="s">
        <v>275</v>
      </c>
      <c r="F164" s="10">
        <v>35</v>
      </c>
      <c r="G164" s="10">
        <v>10</v>
      </c>
      <c r="H164" s="10" t="s">
        <v>344</v>
      </c>
      <c r="I164" s="10">
        <v>51</v>
      </c>
      <c r="J164" s="10">
        <v>1</v>
      </c>
      <c r="K164" s="20" t="s">
        <v>382</v>
      </c>
      <c r="L164" s="10"/>
      <c r="M164" s="10"/>
      <c r="N164" s="29">
        <f>SUM(_xlfn.AGGREGATE(14,6,E164:M164/{0,0,1,0,0,1,0,0,1},{1,2}))</f>
        <v>11</v>
      </c>
    </row>
    <row r="165" spans="1:14">
      <c r="A165" s="19">
        <v>161</v>
      </c>
      <c r="B165" s="4" t="s">
        <v>239</v>
      </c>
      <c r="C165" s="4" t="s">
        <v>225</v>
      </c>
      <c r="D165" s="12">
        <v>40313</v>
      </c>
      <c r="E165" s="4" t="s">
        <v>275</v>
      </c>
      <c r="F165" s="10">
        <v>42</v>
      </c>
      <c r="G165" s="10">
        <v>3</v>
      </c>
      <c r="H165" s="10" t="s">
        <v>344</v>
      </c>
      <c r="I165" s="10">
        <v>41</v>
      </c>
      <c r="J165" s="10">
        <v>4</v>
      </c>
      <c r="K165" s="20" t="s">
        <v>382</v>
      </c>
      <c r="L165" s="10"/>
      <c r="M165" s="10"/>
      <c r="N165" s="29">
        <f>SUM(_xlfn.AGGREGATE(14,6,E165:M165/{0,0,1,0,0,1,0,0,1},{1,2}))</f>
        <v>7</v>
      </c>
    </row>
    <row r="166" spans="1:14">
      <c r="A166" s="11">
        <v>162</v>
      </c>
      <c r="B166" s="4" t="s">
        <v>260</v>
      </c>
      <c r="C166" s="4" t="s">
        <v>225</v>
      </c>
      <c r="D166" s="12">
        <v>40187</v>
      </c>
      <c r="E166" s="4" t="s">
        <v>275</v>
      </c>
      <c r="F166" s="10">
        <v>39</v>
      </c>
      <c r="G166" s="10">
        <v>6</v>
      </c>
      <c r="H166" s="10" t="s">
        <v>344</v>
      </c>
      <c r="I166" s="10">
        <v>48</v>
      </c>
      <c r="J166" s="10">
        <v>1</v>
      </c>
      <c r="K166" s="20" t="s">
        <v>382</v>
      </c>
      <c r="L166" s="10"/>
      <c r="M166" s="10"/>
      <c r="N166" s="29">
        <f>SUM(_xlfn.AGGREGATE(14,6,E166:M166/{0,0,1,0,0,1,0,0,1},{1,2}))</f>
        <v>7</v>
      </c>
    </row>
    <row r="167" spans="1:14">
      <c r="A167" s="19">
        <v>163</v>
      </c>
      <c r="B167" s="4" t="s">
        <v>256</v>
      </c>
      <c r="C167" s="4" t="s">
        <v>225</v>
      </c>
      <c r="D167" s="12">
        <v>40611</v>
      </c>
      <c r="E167" s="4" t="s">
        <v>275</v>
      </c>
      <c r="F167" s="10">
        <v>40</v>
      </c>
      <c r="G167" s="10">
        <v>5</v>
      </c>
      <c r="H167" s="10" t="s">
        <v>344</v>
      </c>
      <c r="I167" s="10">
        <v>45</v>
      </c>
      <c r="J167" s="10">
        <v>1</v>
      </c>
      <c r="K167" s="20" t="s">
        <v>382</v>
      </c>
      <c r="L167" s="10"/>
      <c r="M167" s="10"/>
      <c r="N167" s="29">
        <f>SUM(_xlfn.AGGREGATE(14,6,E167:M167/{0,0,1,0,0,1,0,0,1},{1,2}))</f>
        <v>6</v>
      </c>
    </row>
    <row r="168" spans="1:14">
      <c r="A168" s="11">
        <v>164</v>
      </c>
      <c r="B168" s="4" t="s">
        <v>254</v>
      </c>
      <c r="C168" s="4" t="s">
        <v>255</v>
      </c>
      <c r="D168" s="12">
        <v>40452</v>
      </c>
      <c r="E168" s="4" t="s">
        <v>275</v>
      </c>
      <c r="F168" s="10">
        <v>45</v>
      </c>
      <c r="G168" s="10">
        <v>1</v>
      </c>
      <c r="H168" s="10" t="s">
        <v>344</v>
      </c>
      <c r="I168" s="10">
        <v>43</v>
      </c>
      <c r="J168" s="10">
        <v>2</v>
      </c>
      <c r="K168" s="20" t="s">
        <v>382</v>
      </c>
      <c r="L168" s="10"/>
      <c r="M168" s="10"/>
      <c r="N168" s="29">
        <f>SUM(_xlfn.AGGREGATE(14,6,E168:M168/{0,0,1,0,0,1,0,0,1},{1,2}))</f>
        <v>3</v>
      </c>
    </row>
    <row r="169" spans="1:14">
      <c r="A169" s="19">
        <v>165</v>
      </c>
      <c r="B169" s="4" t="s">
        <v>237</v>
      </c>
      <c r="C169" s="4" t="s">
        <v>225</v>
      </c>
      <c r="D169" s="12">
        <v>40140</v>
      </c>
      <c r="E169" s="4" t="s">
        <v>275</v>
      </c>
      <c r="F169" s="10">
        <v>44</v>
      </c>
      <c r="G169" s="10">
        <v>1</v>
      </c>
      <c r="H169" s="10" t="s">
        <v>344</v>
      </c>
      <c r="I169" s="10">
        <v>46</v>
      </c>
      <c r="J169" s="10">
        <v>1</v>
      </c>
      <c r="K169" s="20" t="s">
        <v>382</v>
      </c>
      <c r="L169" s="10"/>
      <c r="M169" s="10"/>
      <c r="N169" s="29">
        <f>SUM(_xlfn.AGGREGATE(14,6,E169:M169/{0,0,1,0,0,1,0,0,1},{1,2}))</f>
        <v>2</v>
      </c>
    </row>
    <row r="170" spans="1:14">
      <c r="A170" s="11">
        <v>166</v>
      </c>
      <c r="B170" s="4" t="s">
        <v>266</v>
      </c>
      <c r="C170" s="4" t="s">
        <v>230</v>
      </c>
      <c r="D170" s="12">
        <v>40489</v>
      </c>
      <c r="E170" s="4" t="s">
        <v>275</v>
      </c>
      <c r="F170" s="10">
        <v>46</v>
      </c>
      <c r="G170" s="10">
        <v>1</v>
      </c>
      <c r="H170" s="10" t="s">
        <v>344</v>
      </c>
      <c r="I170" s="10">
        <v>46</v>
      </c>
      <c r="J170" s="10">
        <v>1</v>
      </c>
      <c r="K170" s="20" t="s">
        <v>382</v>
      </c>
      <c r="L170" s="10"/>
      <c r="M170" s="10"/>
      <c r="N170" s="29">
        <f>SUM(_xlfn.AGGREGATE(14,6,E170:M170/{0,0,1,0,0,1,0,0,1},{1,2}))</f>
        <v>2</v>
      </c>
    </row>
    <row r="171" spans="1:14">
      <c r="A171" s="19">
        <v>167</v>
      </c>
      <c r="B171" s="4" t="s">
        <v>269</v>
      </c>
      <c r="C171" s="4" t="s">
        <v>230</v>
      </c>
      <c r="D171" s="12">
        <v>40117</v>
      </c>
      <c r="E171" s="4" t="s">
        <v>275</v>
      </c>
      <c r="F171" s="10">
        <v>47</v>
      </c>
      <c r="G171" s="10">
        <v>1</v>
      </c>
      <c r="H171" s="10" t="s">
        <v>344</v>
      </c>
      <c r="I171" s="10"/>
      <c r="J171" s="10"/>
      <c r="K171" s="20" t="s">
        <v>382</v>
      </c>
      <c r="L171" s="10"/>
      <c r="M171" s="10"/>
      <c r="N171" s="29">
        <f>SUM(_xlfn.AGGREGATE(14,6,E171:M171/{0,0,1,0,0,1,0,0,1},{1,2}))</f>
        <v>1</v>
      </c>
    </row>
    <row r="172" spans="1:14">
      <c r="A172" s="11">
        <v>168</v>
      </c>
      <c r="B172" s="20" t="s">
        <v>356</v>
      </c>
      <c r="C172" s="4" t="s">
        <v>223</v>
      </c>
      <c r="D172" s="22">
        <v>40551</v>
      </c>
      <c r="E172" s="4" t="s">
        <v>275</v>
      </c>
      <c r="F172" s="4"/>
      <c r="G172" s="4"/>
      <c r="H172" s="10" t="s">
        <v>344</v>
      </c>
      <c r="I172" s="10">
        <v>55</v>
      </c>
      <c r="J172" s="10">
        <v>1</v>
      </c>
      <c r="K172" s="20" t="s">
        <v>382</v>
      </c>
      <c r="L172" s="10"/>
      <c r="M172" s="10"/>
      <c r="N172" s="29">
        <f>SUM(_xlfn.AGGREGATE(14,6,E172:M172/{0,0,1,0,0,1,0,0,1},{1,2}))</f>
        <v>1</v>
      </c>
    </row>
    <row r="173" spans="1:14">
      <c r="A173" s="19">
        <v>169</v>
      </c>
      <c r="B173" s="20" t="s">
        <v>363</v>
      </c>
      <c r="C173" s="4" t="s">
        <v>223</v>
      </c>
      <c r="D173" s="22">
        <v>40283</v>
      </c>
      <c r="E173" s="4" t="s">
        <v>275</v>
      </c>
      <c r="F173" s="4"/>
      <c r="G173" s="4"/>
      <c r="H173" s="10" t="s">
        <v>344</v>
      </c>
      <c r="I173" s="10">
        <v>53</v>
      </c>
      <c r="J173" s="10">
        <v>1</v>
      </c>
      <c r="K173" s="20" t="s">
        <v>382</v>
      </c>
      <c r="L173" s="10"/>
      <c r="M173" s="10"/>
      <c r="N173" s="29">
        <f>SUM(_xlfn.AGGREGATE(14,6,E173:M173/{0,0,1,0,0,1,0,0,1},{1,2}))</f>
        <v>1</v>
      </c>
    </row>
  </sheetData>
  <mergeCells count="15">
    <mergeCell ref="N1:N3"/>
    <mergeCell ref="E2:G2"/>
    <mergeCell ref="H2:J2"/>
    <mergeCell ref="K2:M2"/>
    <mergeCell ref="E3:E4"/>
    <mergeCell ref="A1:A4"/>
    <mergeCell ref="B1:B4"/>
    <mergeCell ref="C1:C4"/>
    <mergeCell ref="D1:D4"/>
    <mergeCell ref="E1:M1"/>
    <mergeCell ref="I3:J3"/>
    <mergeCell ref="K3:K4"/>
    <mergeCell ref="L3:M3"/>
    <mergeCell ref="F3:G3"/>
    <mergeCell ref="H3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111" zoomScale="103" zoomScaleNormal="90" workbookViewId="0">
      <selection activeCell="D111" sqref="D111"/>
    </sheetView>
  </sheetViews>
  <sheetFormatPr defaultRowHeight="14.4"/>
  <cols>
    <col min="1" max="1" width="6.88671875" style="2" bestFit="1" customWidth="1"/>
    <col min="2" max="2" width="21.5546875" bestFit="1" customWidth="1"/>
    <col min="3" max="3" width="21.44140625" bestFit="1" customWidth="1"/>
    <col min="4" max="4" width="15.44140625" bestFit="1" customWidth="1"/>
    <col min="5" max="5" width="10.5546875" customWidth="1"/>
    <col min="6" max="10" width="8.88671875" customWidth="1"/>
    <col min="11" max="11" width="9.88671875" customWidth="1"/>
    <col min="12" max="13" width="8.88671875" customWidth="1"/>
    <col min="14" max="14" width="10.5546875" customWidth="1"/>
  </cols>
  <sheetData>
    <row r="1" spans="1:14">
      <c r="A1" s="54" t="s">
        <v>0</v>
      </c>
      <c r="B1" s="54" t="s">
        <v>1</v>
      </c>
      <c r="C1" s="54" t="s">
        <v>2</v>
      </c>
      <c r="D1" s="56" t="s">
        <v>3</v>
      </c>
      <c r="E1" s="58" t="s">
        <v>4</v>
      </c>
      <c r="F1" s="59"/>
      <c r="G1" s="59"/>
      <c r="H1" s="59"/>
      <c r="I1" s="59"/>
      <c r="J1" s="59"/>
      <c r="K1" s="59"/>
      <c r="L1" s="59"/>
      <c r="M1" s="59"/>
      <c r="N1" s="55" t="s">
        <v>398</v>
      </c>
    </row>
    <row r="2" spans="1:14">
      <c r="A2" s="54"/>
      <c r="B2" s="54"/>
      <c r="C2" s="54"/>
      <c r="D2" s="56"/>
      <c r="E2" s="54" t="s">
        <v>10</v>
      </c>
      <c r="F2" s="54"/>
      <c r="G2" s="54"/>
      <c r="H2" s="54" t="s">
        <v>342</v>
      </c>
      <c r="I2" s="54"/>
      <c r="J2" s="54"/>
      <c r="K2" s="54" t="s">
        <v>379</v>
      </c>
      <c r="L2" s="54"/>
      <c r="M2" s="54"/>
      <c r="N2" s="55"/>
    </row>
    <row r="3" spans="1:14">
      <c r="A3" s="54"/>
      <c r="B3" s="54"/>
      <c r="C3" s="54"/>
      <c r="D3" s="56"/>
      <c r="E3" s="56" t="s">
        <v>11</v>
      </c>
      <c r="F3" s="54" t="s">
        <v>7</v>
      </c>
      <c r="G3" s="54"/>
      <c r="H3" s="56" t="s">
        <v>11</v>
      </c>
      <c r="I3" s="54" t="s">
        <v>7</v>
      </c>
      <c r="J3" s="54"/>
      <c r="K3" s="56" t="s">
        <v>11</v>
      </c>
      <c r="L3" s="54" t="s">
        <v>7</v>
      </c>
      <c r="M3" s="54"/>
      <c r="N3" s="55"/>
    </row>
    <row r="4" spans="1:14">
      <c r="A4" s="54"/>
      <c r="B4" s="54"/>
      <c r="C4" s="54"/>
      <c r="D4" s="56"/>
      <c r="E4" s="56"/>
      <c r="F4" s="28" t="s">
        <v>8</v>
      </c>
      <c r="G4" s="28" t="s">
        <v>9</v>
      </c>
      <c r="H4" s="56"/>
      <c r="I4" s="28" t="s">
        <v>8</v>
      </c>
      <c r="J4" s="28" t="s">
        <v>9</v>
      </c>
      <c r="K4" s="56"/>
      <c r="L4" s="28" t="s">
        <v>8</v>
      </c>
      <c r="M4" s="28" t="s">
        <v>9</v>
      </c>
      <c r="N4" s="28" t="s">
        <v>9</v>
      </c>
    </row>
    <row r="5" spans="1:14">
      <c r="A5" s="11">
        <v>1</v>
      </c>
      <c r="B5" s="30" t="s">
        <v>95</v>
      </c>
      <c r="C5" s="30" t="s">
        <v>26</v>
      </c>
      <c r="D5" s="31">
        <v>40164</v>
      </c>
      <c r="E5" s="4" t="s">
        <v>70</v>
      </c>
      <c r="F5" s="10">
        <v>1</v>
      </c>
      <c r="G5" s="10">
        <v>1000</v>
      </c>
      <c r="H5" s="10" t="s">
        <v>345</v>
      </c>
      <c r="I5" s="10">
        <v>1</v>
      </c>
      <c r="J5" s="10">
        <v>1000</v>
      </c>
      <c r="K5" s="4" t="s">
        <v>387</v>
      </c>
      <c r="L5" s="10">
        <v>6</v>
      </c>
      <c r="M5" s="10">
        <v>328</v>
      </c>
      <c r="N5" s="29">
        <f>SUM(_xlfn.AGGREGATE(14,6,E5:M5/{0,0,1,0,0,1,0,0,1},{1,2}))</f>
        <v>2000</v>
      </c>
    </row>
    <row r="6" spans="1:14">
      <c r="A6" s="11">
        <v>2</v>
      </c>
      <c r="B6" s="30" t="s">
        <v>108</v>
      </c>
      <c r="C6" s="30" t="s">
        <v>20</v>
      </c>
      <c r="D6" s="31">
        <v>40269</v>
      </c>
      <c r="E6" s="4" t="s">
        <v>70</v>
      </c>
      <c r="F6" s="10">
        <v>2</v>
      </c>
      <c r="G6" s="10">
        <v>800</v>
      </c>
      <c r="H6" s="10" t="s">
        <v>345</v>
      </c>
      <c r="I6" s="10">
        <v>2</v>
      </c>
      <c r="J6" s="10">
        <v>800</v>
      </c>
      <c r="K6" s="4" t="s">
        <v>387</v>
      </c>
      <c r="L6" s="10">
        <v>7</v>
      </c>
      <c r="M6" s="10">
        <v>262</v>
      </c>
      <c r="N6" s="29">
        <f>SUM(_xlfn.AGGREGATE(14,6,E6:M6/{0,0,1,0,0,1,0,0,1},{1,2}))</f>
        <v>1600</v>
      </c>
    </row>
    <row r="7" spans="1:14">
      <c r="A7" s="11">
        <v>3</v>
      </c>
      <c r="B7" s="30" t="s">
        <v>90</v>
      </c>
      <c r="C7" s="30" t="s">
        <v>15</v>
      </c>
      <c r="D7" s="31">
        <v>40199</v>
      </c>
      <c r="E7" s="4" t="s">
        <v>70</v>
      </c>
      <c r="F7" s="10">
        <v>4</v>
      </c>
      <c r="G7" s="10">
        <v>512</v>
      </c>
      <c r="H7" s="10" t="s">
        <v>345</v>
      </c>
      <c r="I7" s="4"/>
      <c r="J7" s="4"/>
      <c r="K7" s="4" t="s">
        <v>387</v>
      </c>
      <c r="L7" s="10">
        <v>1</v>
      </c>
      <c r="M7" s="10">
        <v>1000</v>
      </c>
      <c r="N7" s="29">
        <f>SUM(_xlfn.AGGREGATE(14,6,E7:M7/{0,0,1,0,0,1,0,0,1},{1,2}))</f>
        <v>1512</v>
      </c>
    </row>
    <row r="8" spans="1:14">
      <c r="A8" s="11">
        <v>4</v>
      </c>
      <c r="B8" s="30" t="s">
        <v>91</v>
      </c>
      <c r="C8" s="30" t="s">
        <v>20</v>
      </c>
      <c r="D8" s="31">
        <v>40482</v>
      </c>
      <c r="E8" s="4" t="s">
        <v>70</v>
      </c>
      <c r="F8" s="10">
        <v>3</v>
      </c>
      <c r="G8" s="10">
        <v>640</v>
      </c>
      <c r="H8" s="10" t="s">
        <v>345</v>
      </c>
      <c r="I8" s="10">
        <v>4</v>
      </c>
      <c r="J8" s="10">
        <v>512</v>
      </c>
      <c r="K8" s="4" t="s">
        <v>387</v>
      </c>
      <c r="L8" s="10">
        <v>2</v>
      </c>
      <c r="M8" s="10">
        <v>800</v>
      </c>
      <c r="N8" s="29">
        <f>SUM(_xlfn.AGGREGATE(14,6,E8:M8/{0,0,1,0,0,1,0,0,1},{1,2}))</f>
        <v>1440</v>
      </c>
    </row>
    <row r="9" spans="1:14">
      <c r="A9" s="11">
        <v>5</v>
      </c>
      <c r="B9" s="30" t="s">
        <v>85</v>
      </c>
      <c r="C9" s="30" t="s">
        <v>17</v>
      </c>
      <c r="D9" s="31">
        <v>40083</v>
      </c>
      <c r="E9" s="4" t="s">
        <v>70</v>
      </c>
      <c r="F9" s="10">
        <v>1</v>
      </c>
      <c r="G9" s="10">
        <v>1000</v>
      </c>
      <c r="H9" s="10" t="s">
        <v>345</v>
      </c>
      <c r="I9" s="10">
        <v>32</v>
      </c>
      <c r="J9" s="10">
        <v>13</v>
      </c>
      <c r="K9" s="4" t="s">
        <v>387</v>
      </c>
      <c r="L9" s="10">
        <v>6</v>
      </c>
      <c r="M9" s="10">
        <v>328</v>
      </c>
      <c r="N9" s="29">
        <f>SUM(_xlfn.AGGREGATE(14,6,E9:M9/{0,0,1,0,0,1,0,0,1},{1,2}))</f>
        <v>1328</v>
      </c>
    </row>
    <row r="10" spans="1:14">
      <c r="A10" s="11">
        <v>6</v>
      </c>
      <c r="B10" s="30" t="s">
        <v>125</v>
      </c>
      <c r="C10" s="30" t="s">
        <v>17</v>
      </c>
      <c r="D10" s="31">
        <v>40191</v>
      </c>
      <c r="E10" s="4" t="s">
        <v>70</v>
      </c>
      <c r="F10" s="10">
        <v>17</v>
      </c>
      <c r="G10" s="10">
        <v>28</v>
      </c>
      <c r="H10" s="10" t="s">
        <v>345</v>
      </c>
      <c r="I10" s="10">
        <v>6</v>
      </c>
      <c r="J10" s="10">
        <v>328</v>
      </c>
      <c r="K10" s="4" t="s">
        <v>387</v>
      </c>
      <c r="L10" s="10">
        <v>1</v>
      </c>
      <c r="M10" s="10">
        <v>1000</v>
      </c>
      <c r="N10" s="29">
        <f>SUM(_xlfn.AGGREGATE(14,6,E10:M10/{0,0,1,0,0,1,0,0,1},{1,2}))</f>
        <v>1328</v>
      </c>
    </row>
    <row r="11" spans="1:14">
      <c r="A11" s="11">
        <v>7</v>
      </c>
      <c r="B11" s="30" t="s">
        <v>97</v>
      </c>
      <c r="C11" s="30" t="s">
        <v>26</v>
      </c>
      <c r="D11" s="31">
        <v>40222</v>
      </c>
      <c r="E11" s="4" t="s">
        <v>70</v>
      </c>
      <c r="F11" s="10">
        <v>5</v>
      </c>
      <c r="G11" s="10">
        <v>410</v>
      </c>
      <c r="H11" s="10" t="s">
        <v>345</v>
      </c>
      <c r="I11" s="10">
        <v>31</v>
      </c>
      <c r="J11" s="10">
        <v>14</v>
      </c>
      <c r="K11" s="4" t="s">
        <v>387</v>
      </c>
      <c r="L11" s="10">
        <v>3</v>
      </c>
      <c r="M11" s="10">
        <v>640</v>
      </c>
      <c r="N11" s="29">
        <f>SUM(_xlfn.AGGREGATE(14,6,E11:M11/{0,0,1,0,0,1,0,0,1},{1,2}))</f>
        <v>1050</v>
      </c>
    </row>
    <row r="12" spans="1:14">
      <c r="A12" s="11">
        <v>8</v>
      </c>
      <c r="B12" s="30" t="s">
        <v>80</v>
      </c>
      <c r="C12" s="30" t="s">
        <v>17</v>
      </c>
      <c r="D12" s="31">
        <v>40262</v>
      </c>
      <c r="E12" s="4" t="s">
        <v>70</v>
      </c>
      <c r="F12" s="10">
        <v>3</v>
      </c>
      <c r="G12" s="10">
        <v>640</v>
      </c>
      <c r="H12" s="10" t="s">
        <v>345</v>
      </c>
      <c r="I12" s="10">
        <v>11</v>
      </c>
      <c r="J12" s="10">
        <v>107</v>
      </c>
      <c r="K12" s="4" t="s">
        <v>387</v>
      </c>
      <c r="L12" s="10">
        <v>6</v>
      </c>
      <c r="M12" s="10">
        <v>328</v>
      </c>
      <c r="N12" s="29">
        <f>SUM(_xlfn.AGGREGATE(14,6,E12:M12/{0,0,1,0,0,1,0,0,1},{1,2}))</f>
        <v>968</v>
      </c>
    </row>
    <row r="13" spans="1:14">
      <c r="A13" s="11">
        <v>9</v>
      </c>
      <c r="B13" s="30" t="s">
        <v>111</v>
      </c>
      <c r="C13" s="30" t="s">
        <v>15</v>
      </c>
      <c r="D13" s="31">
        <v>40158</v>
      </c>
      <c r="E13" s="4" t="s">
        <v>70</v>
      </c>
      <c r="F13" s="10">
        <v>14</v>
      </c>
      <c r="G13" s="10">
        <v>55</v>
      </c>
      <c r="H13" s="10" t="s">
        <v>345</v>
      </c>
      <c r="I13" s="10">
        <v>3</v>
      </c>
      <c r="J13" s="10">
        <v>640</v>
      </c>
      <c r="K13" s="4" t="s">
        <v>387</v>
      </c>
      <c r="L13" s="10">
        <v>12</v>
      </c>
      <c r="M13" s="10">
        <v>86</v>
      </c>
      <c r="N13" s="29">
        <f>SUM(_xlfn.AGGREGATE(14,6,E13:M13/{0,0,1,0,0,1,0,0,1},{1,2}))</f>
        <v>726</v>
      </c>
    </row>
    <row r="14" spans="1:14">
      <c r="A14" s="11">
        <v>10</v>
      </c>
      <c r="B14" s="30" t="s">
        <v>76</v>
      </c>
      <c r="C14" s="30" t="s">
        <v>24</v>
      </c>
      <c r="D14" s="31">
        <v>40497</v>
      </c>
      <c r="E14" s="4" t="s">
        <v>70</v>
      </c>
      <c r="F14" s="10">
        <v>11</v>
      </c>
      <c r="G14" s="10">
        <v>107</v>
      </c>
      <c r="H14" s="10" t="s">
        <v>345</v>
      </c>
      <c r="I14" s="10">
        <v>5</v>
      </c>
      <c r="J14" s="10">
        <v>410</v>
      </c>
      <c r="K14" s="4" t="s">
        <v>387</v>
      </c>
      <c r="L14" s="10">
        <v>9</v>
      </c>
      <c r="M14" s="10">
        <v>168</v>
      </c>
      <c r="N14" s="29">
        <f>SUM(_xlfn.AGGREGATE(14,6,E14:M14/{0,0,1,0,0,1,0,0,1},{1,2}))</f>
        <v>578</v>
      </c>
    </row>
    <row r="15" spans="1:14">
      <c r="A15" s="11">
        <v>11</v>
      </c>
      <c r="B15" s="30" t="s">
        <v>126</v>
      </c>
      <c r="C15" s="30" t="s">
        <v>20</v>
      </c>
      <c r="D15" s="31">
        <v>40452</v>
      </c>
      <c r="E15" s="4" t="s">
        <v>70</v>
      </c>
      <c r="F15" s="10">
        <v>10</v>
      </c>
      <c r="G15" s="10">
        <v>134</v>
      </c>
      <c r="H15" s="10" t="s">
        <v>345</v>
      </c>
      <c r="I15" s="10">
        <v>14</v>
      </c>
      <c r="J15" s="10">
        <v>55</v>
      </c>
      <c r="K15" s="4" t="s">
        <v>387</v>
      </c>
      <c r="L15" s="10">
        <v>5</v>
      </c>
      <c r="M15" s="10">
        <v>410</v>
      </c>
      <c r="N15" s="29">
        <f>SUM(_xlfn.AGGREGATE(14,6,E15:M15/{0,0,1,0,0,1,0,0,1},{1,2}))</f>
        <v>544</v>
      </c>
    </row>
    <row r="16" spans="1:14">
      <c r="A16" s="11">
        <v>12</v>
      </c>
      <c r="B16" s="30" t="s">
        <v>89</v>
      </c>
      <c r="C16" s="30" t="s">
        <v>24</v>
      </c>
      <c r="D16" s="31">
        <v>40619</v>
      </c>
      <c r="E16" s="4" t="s">
        <v>70</v>
      </c>
      <c r="F16" s="10">
        <v>26</v>
      </c>
      <c r="G16" s="10">
        <v>19</v>
      </c>
      <c r="H16" s="10" t="s">
        <v>345</v>
      </c>
      <c r="I16" s="10">
        <v>20</v>
      </c>
      <c r="J16" s="10">
        <v>25</v>
      </c>
      <c r="K16" s="4" t="s">
        <v>387</v>
      </c>
      <c r="L16" s="10">
        <v>4</v>
      </c>
      <c r="M16" s="10">
        <v>512</v>
      </c>
      <c r="N16" s="29">
        <f>SUM(_xlfn.AGGREGATE(14,6,E16:M16/{0,0,1,0,0,1,0,0,1},{1,2}))</f>
        <v>537</v>
      </c>
    </row>
    <row r="17" spans="1:14">
      <c r="A17" s="11">
        <v>13</v>
      </c>
      <c r="B17" s="30" t="s">
        <v>78</v>
      </c>
      <c r="C17" s="30" t="s">
        <v>26</v>
      </c>
      <c r="D17" s="31">
        <v>40330</v>
      </c>
      <c r="E17" s="4" t="s">
        <v>70</v>
      </c>
      <c r="F17" s="10">
        <v>7</v>
      </c>
      <c r="G17" s="10">
        <v>262</v>
      </c>
      <c r="H17" s="10" t="s">
        <v>345</v>
      </c>
      <c r="I17" s="10">
        <v>8</v>
      </c>
      <c r="J17" s="10">
        <v>210</v>
      </c>
      <c r="K17" s="4" t="s">
        <v>387</v>
      </c>
      <c r="L17" s="10">
        <v>10</v>
      </c>
      <c r="M17" s="10">
        <v>134</v>
      </c>
      <c r="N17" s="29">
        <f>SUM(_xlfn.AGGREGATE(14,6,E17:M17/{0,0,1,0,0,1,0,0,1},{1,2}))</f>
        <v>472</v>
      </c>
    </row>
    <row r="18" spans="1:14">
      <c r="A18" s="11">
        <v>14</v>
      </c>
      <c r="B18" s="30" t="s">
        <v>109</v>
      </c>
      <c r="C18" s="30" t="s">
        <v>15</v>
      </c>
      <c r="D18" s="31">
        <v>40137</v>
      </c>
      <c r="E18" s="4" t="s">
        <v>70</v>
      </c>
      <c r="F18" s="10">
        <v>13</v>
      </c>
      <c r="G18" s="10">
        <v>69</v>
      </c>
      <c r="H18" s="10" t="s">
        <v>345</v>
      </c>
      <c r="I18" s="10">
        <v>6</v>
      </c>
      <c r="J18" s="10">
        <v>328</v>
      </c>
      <c r="K18" s="4" t="s">
        <v>387</v>
      </c>
      <c r="L18" s="10">
        <v>17</v>
      </c>
      <c r="M18" s="10">
        <v>28</v>
      </c>
      <c r="N18" s="29">
        <f>SUM(_xlfn.AGGREGATE(14,6,E18:M18/{0,0,1,0,0,1,0,0,1},{1,2}))</f>
        <v>397</v>
      </c>
    </row>
    <row r="19" spans="1:14">
      <c r="A19" s="11">
        <v>15</v>
      </c>
      <c r="B19" s="30" t="s">
        <v>83</v>
      </c>
      <c r="C19" s="30" t="s">
        <v>17</v>
      </c>
      <c r="D19" s="31">
        <v>40379</v>
      </c>
      <c r="E19" s="4" t="s">
        <v>70</v>
      </c>
      <c r="F19" s="10">
        <v>31</v>
      </c>
      <c r="G19" s="10">
        <v>14</v>
      </c>
      <c r="H19" s="10" t="s">
        <v>345</v>
      </c>
      <c r="I19" s="10">
        <v>6</v>
      </c>
      <c r="J19" s="10">
        <v>328</v>
      </c>
      <c r="K19" s="4" t="s">
        <v>387</v>
      </c>
      <c r="L19" s="10">
        <v>14</v>
      </c>
      <c r="M19" s="10">
        <v>55</v>
      </c>
      <c r="N19" s="29">
        <f>SUM(_xlfn.AGGREGATE(14,6,E19:M19/{0,0,1,0,0,1,0,0,1},{1,2}))</f>
        <v>383</v>
      </c>
    </row>
    <row r="20" spans="1:14">
      <c r="A20" s="11">
        <v>16</v>
      </c>
      <c r="B20" s="30" t="s">
        <v>114</v>
      </c>
      <c r="C20" s="30" t="s">
        <v>20</v>
      </c>
      <c r="D20" s="31">
        <v>40215</v>
      </c>
      <c r="E20" s="4" t="s">
        <v>70</v>
      </c>
      <c r="F20" s="10">
        <v>6</v>
      </c>
      <c r="G20" s="10">
        <v>328</v>
      </c>
      <c r="H20" s="10" t="s">
        <v>345</v>
      </c>
      <c r="I20" s="10">
        <v>28</v>
      </c>
      <c r="J20" s="10">
        <v>17</v>
      </c>
      <c r="K20" s="4" t="s">
        <v>387</v>
      </c>
      <c r="L20" s="10">
        <v>19</v>
      </c>
      <c r="M20" s="10">
        <v>26</v>
      </c>
      <c r="N20" s="29">
        <f>SUM(_xlfn.AGGREGATE(14,6,E20:M20/{0,0,1,0,0,1,0,0,1},{1,2}))</f>
        <v>354</v>
      </c>
    </row>
    <row r="21" spans="1:14">
      <c r="A21" s="11">
        <v>17</v>
      </c>
      <c r="B21" s="4" t="s">
        <v>93</v>
      </c>
      <c r="C21" s="4" t="s">
        <v>24</v>
      </c>
      <c r="D21" s="5">
        <v>40340</v>
      </c>
      <c r="E21" s="4" t="s">
        <v>70</v>
      </c>
      <c r="F21" s="10">
        <v>25</v>
      </c>
      <c r="G21" s="10">
        <v>20</v>
      </c>
      <c r="H21" s="10" t="s">
        <v>345</v>
      </c>
      <c r="I21" s="10">
        <v>7</v>
      </c>
      <c r="J21" s="10">
        <v>262</v>
      </c>
      <c r="K21" s="4" t="s">
        <v>387</v>
      </c>
      <c r="L21" s="10">
        <v>15</v>
      </c>
      <c r="M21" s="10">
        <v>44</v>
      </c>
      <c r="N21" s="29">
        <f>SUM(_xlfn.AGGREGATE(14,6,E21:M21/{0,0,1,0,0,1,0,0,1},{1,2}))</f>
        <v>306</v>
      </c>
    </row>
    <row r="22" spans="1:14">
      <c r="A22" s="11">
        <v>18</v>
      </c>
      <c r="B22" s="4" t="s">
        <v>77</v>
      </c>
      <c r="C22" s="4" t="s">
        <v>26</v>
      </c>
      <c r="D22" s="5">
        <v>40312</v>
      </c>
      <c r="E22" s="4" t="s">
        <v>70</v>
      </c>
      <c r="F22" s="10">
        <v>9</v>
      </c>
      <c r="G22" s="10">
        <v>168</v>
      </c>
      <c r="H22" s="10" t="s">
        <v>345</v>
      </c>
      <c r="I22" s="10">
        <v>10</v>
      </c>
      <c r="J22" s="10">
        <v>134</v>
      </c>
      <c r="K22" s="4" t="s">
        <v>387</v>
      </c>
      <c r="L22" s="10">
        <v>20</v>
      </c>
      <c r="M22" s="10">
        <v>25</v>
      </c>
      <c r="N22" s="29">
        <f>SUM(_xlfn.AGGREGATE(14,6,E22:M22/{0,0,1,0,0,1,0,0,1},{1,2}))</f>
        <v>302</v>
      </c>
    </row>
    <row r="23" spans="1:14">
      <c r="A23" s="11">
        <v>19</v>
      </c>
      <c r="B23" s="4" t="s">
        <v>75</v>
      </c>
      <c r="C23" s="4" t="s">
        <v>13</v>
      </c>
      <c r="D23" s="5">
        <v>40397</v>
      </c>
      <c r="E23" s="4" t="s">
        <v>70</v>
      </c>
      <c r="F23" s="10">
        <v>33</v>
      </c>
      <c r="G23" s="10">
        <v>12</v>
      </c>
      <c r="H23" s="10" t="s">
        <v>345</v>
      </c>
      <c r="I23" s="10">
        <v>18</v>
      </c>
      <c r="J23" s="10">
        <v>27</v>
      </c>
      <c r="K23" s="4" t="s">
        <v>387</v>
      </c>
      <c r="L23" s="10">
        <v>8</v>
      </c>
      <c r="M23" s="10">
        <v>210</v>
      </c>
      <c r="N23" s="29">
        <f>SUM(_xlfn.AGGREGATE(14,6,E23:M23/{0,0,1,0,0,1,0,0,1},{1,2}))</f>
        <v>237</v>
      </c>
    </row>
    <row r="24" spans="1:14">
      <c r="A24" s="11">
        <v>20</v>
      </c>
      <c r="B24" s="4" t="s">
        <v>123</v>
      </c>
      <c r="C24" s="4" t="s">
        <v>15</v>
      </c>
      <c r="D24" s="5">
        <v>40532</v>
      </c>
      <c r="E24" s="4" t="s">
        <v>70</v>
      </c>
      <c r="F24" s="10">
        <v>8</v>
      </c>
      <c r="G24" s="10">
        <v>210</v>
      </c>
      <c r="H24" s="10" t="s">
        <v>345</v>
      </c>
      <c r="I24" s="10">
        <v>26</v>
      </c>
      <c r="J24" s="10">
        <v>19</v>
      </c>
      <c r="K24" s="4" t="s">
        <v>387</v>
      </c>
      <c r="L24" s="10">
        <v>21</v>
      </c>
      <c r="M24" s="10">
        <v>24</v>
      </c>
      <c r="N24" s="29">
        <f>SUM(_xlfn.AGGREGATE(14,6,E24:M24/{0,0,1,0,0,1,0,0,1},{1,2}))</f>
        <v>234</v>
      </c>
    </row>
    <row r="25" spans="1:14">
      <c r="A25" s="11">
        <v>21</v>
      </c>
      <c r="B25" s="4" t="s">
        <v>107</v>
      </c>
      <c r="C25" s="4" t="s">
        <v>15</v>
      </c>
      <c r="D25" s="5">
        <v>40318</v>
      </c>
      <c r="E25" s="4" t="s">
        <v>70</v>
      </c>
      <c r="F25" s="10">
        <v>15</v>
      </c>
      <c r="G25" s="10">
        <v>44</v>
      </c>
      <c r="H25" s="10" t="s">
        <v>345</v>
      </c>
      <c r="I25" s="10">
        <v>9</v>
      </c>
      <c r="J25" s="10">
        <v>168</v>
      </c>
      <c r="K25" s="4" t="s">
        <v>387</v>
      </c>
      <c r="L25" s="10">
        <v>18</v>
      </c>
      <c r="M25" s="10">
        <v>27</v>
      </c>
      <c r="N25" s="29">
        <f>SUM(_xlfn.AGGREGATE(14,6,E25:M25/{0,0,1,0,0,1,0,0,1},{1,2}))</f>
        <v>212</v>
      </c>
    </row>
    <row r="26" spans="1:14">
      <c r="A26" s="11">
        <v>22</v>
      </c>
      <c r="B26" s="4" t="s">
        <v>98</v>
      </c>
      <c r="C26" s="4" t="s">
        <v>15</v>
      </c>
      <c r="D26" s="5">
        <v>40431</v>
      </c>
      <c r="E26" s="4" t="s">
        <v>70</v>
      </c>
      <c r="F26" s="10">
        <v>12</v>
      </c>
      <c r="G26" s="10">
        <v>86</v>
      </c>
      <c r="H26" s="10" t="s">
        <v>345</v>
      </c>
      <c r="I26" s="10">
        <v>13</v>
      </c>
      <c r="J26" s="10">
        <v>69</v>
      </c>
      <c r="K26" s="4" t="s">
        <v>387</v>
      </c>
      <c r="L26" s="10">
        <v>27</v>
      </c>
      <c r="M26" s="10">
        <v>18</v>
      </c>
      <c r="N26" s="29">
        <f>SUM(_xlfn.AGGREGATE(14,6,E26:M26/{0,0,1,0,0,1,0,0,1},{1,2}))</f>
        <v>155</v>
      </c>
    </row>
    <row r="27" spans="1:14">
      <c r="A27" s="11">
        <v>23</v>
      </c>
      <c r="B27" s="4" t="s">
        <v>74</v>
      </c>
      <c r="C27" s="4" t="s">
        <v>20</v>
      </c>
      <c r="D27" s="5">
        <v>40643</v>
      </c>
      <c r="E27" s="4" t="s">
        <v>70</v>
      </c>
      <c r="F27" s="10">
        <v>21</v>
      </c>
      <c r="G27" s="10">
        <v>24</v>
      </c>
      <c r="H27" s="10" t="s">
        <v>345</v>
      </c>
      <c r="I27" s="10">
        <v>19</v>
      </c>
      <c r="J27" s="10">
        <v>26</v>
      </c>
      <c r="K27" s="4" t="s">
        <v>387</v>
      </c>
      <c r="L27" s="10">
        <v>11</v>
      </c>
      <c r="M27" s="10">
        <v>107</v>
      </c>
      <c r="N27" s="29">
        <f>SUM(_xlfn.AGGREGATE(14,6,E27:M27/{0,0,1,0,0,1,0,0,1},{1,2}))</f>
        <v>133</v>
      </c>
    </row>
    <row r="28" spans="1:14">
      <c r="A28" s="11">
        <v>24</v>
      </c>
      <c r="B28" s="4" t="s">
        <v>112</v>
      </c>
      <c r="C28" s="4" t="s">
        <v>20</v>
      </c>
      <c r="D28" s="5">
        <v>40079</v>
      </c>
      <c r="E28" s="4" t="s">
        <v>70</v>
      </c>
      <c r="F28" s="10">
        <v>28</v>
      </c>
      <c r="G28" s="10">
        <v>17</v>
      </c>
      <c r="H28" s="10" t="s">
        <v>345</v>
      </c>
      <c r="I28" s="10">
        <v>11</v>
      </c>
      <c r="J28" s="10">
        <v>107</v>
      </c>
      <c r="K28" s="4" t="s">
        <v>387</v>
      </c>
      <c r="L28" s="10"/>
      <c r="M28" s="10"/>
      <c r="N28" s="29">
        <f>SUM(_xlfn.AGGREGATE(14,6,E28:M28/{0,0,1,0,0,1,0,0,1},{1,2}))</f>
        <v>124</v>
      </c>
    </row>
    <row r="29" spans="1:14">
      <c r="A29" s="11">
        <v>25</v>
      </c>
      <c r="B29" s="4" t="s">
        <v>105</v>
      </c>
      <c r="C29" s="4" t="s">
        <v>15</v>
      </c>
      <c r="D29" s="5">
        <v>40375</v>
      </c>
      <c r="E29" s="4" t="s">
        <v>70</v>
      </c>
      <c r="F29" s="10">
        <v>22</v>
      </c>
      <c r="G29" s="10">
        <v>23</v>
      </c>
      <c r="H29" s="10" t="s">
        <v>345</v>
      </c>
      <c r="I29" s="10">
        <v>12</v>
      </c>
      <c r="J29" s="10">
        <v>86</v>
      </c>
      <c r="K29" s="4" t="s">
        <v>387</v>
      </c>
      <c r="L29" s="10">
        <v>30</v>
      </c>
      <c r="M29" s="10">
        <v>15</v>
      </c>
      <c r="N29" s="29">
        <f>SUM(_xlfn.AGGREGATE(14,6,E29:M29/{0,0,1,0,0,1,0,0,1},{1,2}))</f>
        <v>109</v>
      </c>
    </row>
    <row r="30" spans="1:14">
      <c r="A30" s="11">
        <v>26</v>
      </c>
      <c r="B30" s="4" t="s">
        <v>79</v>
      </c>
      <c r="C30" s="4" t="s">
        <v>26</v>
      </c>
      <c r="D30" s="5">
        <v>40113</v>
      </c>
      <c r="E30" s="4" t="s">
        <v>70</v>
      </c>
      <c r="F30" s="10">
        <v>27</v>
      </c>
      <c r="G30" s="10">
        <v>18</v>
      </c>
      <c r="H30" s="10" t="s">
        <v>345</v>
      </c>
      <c r="I30" s="10">
        <v>27</v>
      </c>
      <c r="J30" s="10">
        <v>18</v>
      </c>
      <c r="K30" s="4" t="s">
        <v>387</v>
      </c>
      <c r="L30" s="10">
        <v>13</v>
      </c>
      <c r="M30" s="10">
        <v>69</v>
      </c>
      <c r="N30" s="29">
        <f>SUM(_xlfn.AGGREGATE(14,6,E30:M30/{0,0,1,0,0,1,0,0,1},{1,2}))</f>
        <v>87</v>
      </c>
    </row>
    <row r="31" spans="1:14">
      <c r="A31" s="11">
        <v>27</v>
      </c>
      <c r="B31" s="4" t="s">
        <v>82</v>
      </c>
      <c r="C31" s="4" t="s">
        <v>15</v>
      </c>
      <c r="D31" s="5">
        <v>40555</v>
      </c>
      <c r="E31" s="4" t="s">
        <v>70</v>
      </c>
      <c r="F31" s="10">
        <v>16</v>
      </c>
      <c r="G31" s="10">
        <v>35</v>
      </c>
      <c r="H31" s="10" t="s">
        <v>345</v>
      </c>
      <c r="I31" s="10">
        <v>15</v>
      </c>
      <c r="J31" s="10">
        <v>44</v>
      </c>
      <c r="K31" s="4" t="s">
        <v>387</v>
      </c>
      <c r="L31" s="10"/>
      <c r="M31" s="10"/>
      <c r="N31" s="29">
        <f>SUM(_xlfn.AGGREGATE(14,6,E31:M31/{0,0,1,0,0,1,0,0,1},{1,2}))</f>
        <v>79</v>
      </c>
    </row>
    <row r="32" spans="1:14">
      <c r="A32" s="11">
        <v>28</v>
      </c>
      <c r="B32" s="4" t="s">
        <v>92</v>
      </c>
      <c r="C32" s="4" t="s">
        <v>13</v>
      </c>
      <c r="D32" s="5">
        <v>40139</v>
      </c>
      <c r="E32" s="4" t="s">
        <v>70</v>
      </c>
      <c r="F32" s="10">
        <v>35</v>
      </c>
      <c r="G32" s="10">
        <v>10</v>
      </c>
      <c r="H32" s="10" t="s">
        <v>345</v>
      </c>
      <c r="I32" s="10">
        <v>45</v>
      </c>
      <c r="J32" s="10">
        <v>1</v>
      </c>
      <c r="K32" s="4" t="s">
        <v>387</v>
      </c>
      <c r="L32" s="10">
        <v>14</v>
      </c>
      <c r="M32" s="10">
        <v>55</v>
      </c>
      <c r="N32" s="29">
        <f>SUM(_xlfn.AGGREGATE(14,6,E32:M32/{0,0,1,0,0,1,0,0,1},{1,2}))</f>
        <v>65</v>
      </c>
    </row>
    <row r="33" spans="1:14">
      <c r="A33" s="11">
        <v>29</v>
      </c>
      <c r="B33" s="4" t="s">
        <v>117</v>
      </c>
      <c r="C33" s="4" t="s">
        <v>24</v>
      </c>
      <c r="D33" s="5">
        <v>40363</v>
      </c>
      <c r="E33" s="4" t="s">
        <v>70</v>
      </c>
      <c r="F33" s="10">
        <v>24</v>
      </c>
      <c r="G33" s="10">
        <v>21</v>
      </c>
      <c r="H33" s="10" t="s">
        <v>345</v>
      </c>
      <c r="I33" s="10">
        <v>16</v>
      </c>
      <c r="J33" s="10">
        <v>35</v>
      </c>
      <c r="K33" s="4" t="s">
        <v>387</v>
      </c>
      <c r="L33" s="10">
        <v>45</v>
      </c>
      <c r="M33" s="10">
        <v>1</v>
      </c>
      <c r="N33" s="29">
        <f>SUM(_xlfn.AGGREGATE(14,6,E33:M33/{0,0,1,0,0,1,0,0,1},{1,2}))</f>
        <v>56</v>
      </c>
    </row>
    <row r="34" spans="1:14">
      <c r="A34" s="11">
        <v>30</v>
      </c>
      <c r="B34" s="4" t="s">
        <v>84</v>
      </c>
      <c r="C34" s="4" t="s">
        <v>20</v>
      </c>
      <c r="D34" s="5">
        <v>40527</v>
      </c>
      <c r="E34" s="4" t="s">
        <v>70</v>
      </c>
      <c r="F34" s="10">
        <v>19</v>
      </c>
      <c r="G34" s="10">
        <v>26</v>
      </c>
      <c r="H34" s="10" t="s">
        <v>345</v>
      </c>
      <c r="I34" s="10">
        <v>44</v>
      </c>
      <c r="J34" s="10">
        <v>1</v>
      </c>
      <c r="K34" s="4" t="s">
        <v>387</v>
      </c>
      <c r="L34" s="10">
        <v>22</v>
      </c>
      <c r="M34" s="10">
        <v>23</v>
      </c>
      <c r="N34" s="29">
        <f>SUM(_xlfn.AGGREGATE(14,6,E34:M34/{0,0,1,0,0,1,0,0,1},{1,2}))</f>
        <v>49</v>
      </c>
    </row>
    <row r="35" spans="1:14">
      <c r="A35" s="11">
        <v>31</v>
      </c>
      <c r="B35" s="4" t="s">
        <v>103</v>
      </c>
      <c r="C35" s="4" t="s">
        <v>20</v>
      </c>
      <c r="D35" s="5">
        <v>40413</v>
      </c>
      <c r="E35" s="4" t="s">
        <v>70</v>
      </c>
      <c r="F35" s="10">
        <v>23</v>
      </c>
      <c r="G35" s="10">
        <v>22</v>
      </c>
      <c r="H35" s="10" t="s">
        <v>345</v>
      </c>
      <c r="I35" s="10">
        <v>21</v>
      </c>
      <c r="J35" s="10">
        <v>24</v>
      </c>
      <c r="K35" s="4" t="s">
        <v>387</v>
      </c>
      <c r="L35" s="10">
        <v>24</v>
      </c>
      <c r="M35" s="10">
        <v>21</v>
      </c>
      <c r="N35" s="29">
        <f>SUM(_xlfn.AGGREGATE(14,6,E35:M35/{0,0,1,0,0,1,0,0,1},{1,2}))</f>
        <v>46</v>
      </c>
    </row>
    <row r="36" spans="1:14">
      <c r="A36" s="11">
        <v>32</v>
      </c>
      <c r="B36" s="4" t="s">
        <v>115</v>
      </c>
      <c r="C36" s="4" t="s">
        <v>15</v>
      </c>
      <c r="D36" s="5">
        <v>40655</v>
      </c>
      <c r="E36" s="4" t="s">
        <v>70</v>
      </c>
      <c r="F36" s="10">
        <v>32</v>
      </c>
      <c r="G36" s="10">
        <v>13</v>
      </c>
      <c r="H36" s="10" t="s">
        <v>345</v>
      </c>
      <c r="I36" s="10">
        <v>24</v>
      </c>
      <c r="J36" s="10">
        <v>21</v>
      </c>
      <c r="K36" s="4" t="s">
        <v>387</v>
      </c>
      <c r="L36" s="10">
        <v>23</v>
      </c>
      <c r="M36" s="10">
        <v>22</v>
      </c>
      <c r="N36" s="29">
        <f>SUM(_xlfn.AGGREGATE(14,6,E36:M36/{0,0,1,0,0,1,0,0,1},{1,2}))</f>
        <v>43</v>
      </c>
    </row>
    <row r="37" spans="1:14">
      <c r="A37" s="11">
        <v>33</v>
      </c>
      <c r="B37" s="4" t="s">
        <v>88</v>
      </c>
      <c r="C37" s="4" t="s">
        <v>24</v>
      </c>
      <c r="D37" s="5">
        <v>40352</v>
      </c>
      <c r="E37" s="4" t="s">
        <v>70</v>
      </c>
      <c r="F37" s="10">
        <v>31</v>
      </c>
      <c r="G37" s="10">
        <v>14</v>
      </c>
      <c r="H37" s="10" t="s">
        <v>345</v>
      </c>
      <c r="I37" s="10">
        <v>17</v>
      </c>
      <c r="J37" s="10">
        <v>28</v>
      </c>
      <c r="K37" s="4" t="s">
        <v>387</v>
      </c>
      <c r="L37" s="10"/>
      <c r="M37" s="10"/>
      <c r="N37" s="29">
        <f>SUM(_xlfn.AGGREGATE(14,6,E37:M37/{0,0,1,0,0,1,0,0,1},{1,2}))</f>
        <v>42</v>
      </c>
    </row>
    <row r="38" spans="1:14">
      <c r="A38" s="11">
        <v>34</v>
      </c>
      <c r="B38" s="4" t="s">
        <v>71</v>
      </c>
      <c r="C38" s="4" t="s">
        <v>22</v>
      </c>
      <c r="D38" s="5">
        <v>40029</v>
      </c>
      <c r="E38" s="4" t="s">
        <v>70</v>
      </c>
      <c r="F38" s="10">
        <v>29</v>
      </c>
      <c r="G38" s="10">
        <v>16</v>
      </c>
      <c r="H38" s="10" t="s">
        <v>345</v>
      </c>
      <c r="I38" s="10">
        <v>23</v>
      </c>
      <c r="J38" s="10">
        <v>22</v>
      </c>
      <c r="K38" s="4" t="s">
        <v>387</v>
      </c>
      <c r="L38" s="10">
        <v>29</v>
      </c>
      <c r="M38" s="10">
        <v>16</v>
      </c>
      <c r="N38" s="29">
        <f>SUM(_xlfn.AGGREGATE(14,6,E38:M38/{0,0,1,0,0,1,0,0,1},{1,2}))</f>
        <v>38</v>
      </c>
    </row>
    <row r="39" spans="1:14">
      <c r="A39" s="11">
        <v>35</v>
      </c>
      <c r="B39" s="20" t="s">
        <v>393</v>
      </c>
      <c r="C39" s="4" t="s">
        <v>20</v>
      </c>
      <c r="D39" s="3">
        <v>40513</v>
      </c>
      <c r="E39" s="4" t="s">
        <v>70</v>
      </c>
      <c r="F39" s="4"/>
      <c r="G39" s="4"/>
      <c r="H39" s="4" t="s">
        <v>345</v>
      </c>
      <c r="I39" s="4"/>
      <c r="J39" s="4"/>
      <c r="K39" s="4" t="s">
        <v>387</v>
      </c>
      <c r="L39" s="10">
        <v>16</v>
      </c>
      <c r="M39" s="10">
        <v>35</v>
      </c>
      <c r="N39" s="29">
        <f>SUM(_xlfn.AGGREGATE(14,6,E39:M39/{0,0,1,0,0,1,0,0,1},{1,2}))</f>
        <v>35</v>
      </c>
    </row>
    <row r="40" spans="1:14">
      <c r="A40" s="11">
        <v>36</v>
      </c>
      <c r="B40" s="4" t="s">
        <v>101</v>
      </c>
      <c r="C40" s="4" t="s">
        <v>13</v>
      </c>
      <c r="D40" s="5">
        <v>40021</v>
      </c>
      <c r="E40" s="4" t="s">
        <v>70</v>
      </c>
      <c r="F40" s="10">
        <v>49</v>
      </c>
      <c r="G40" s="10">
        <v>1</v>
      </c>
      <c r="H40" s="10" t="s">
        <v>345</v>
      </c>
      <c r="I40" s="10">
        <v>22</v>
      </c>
      <c r="J40" s="10">
        <v>23</v>
      </c>
      <c r="K40" s="4" t="s">
        <v>387</v>
      </c>
      <c r="L40" s="10">
        <v>34</v>
      </c>
      <c r="M40" s="10">
        <v>11</v>
      </c>
      <c r="N40" s="29">
        <f>SUM(_xlfn.AGGREGATE(14,6,E40:M40/{0,0,1,0,0,1,0,0,1},{1,2}))</f>
        <v>34</v>
      </c>
    </row>
    <row r="41" spans="1:14">
      <c r="A41" s="11">
        <v>37</v>
      </c>
      <c r="B41" s="4" t="s">
        <v>81</v>
      </c>
      <c r="C41" s="4" t="s">
        <v>24</v>
      </c>
      <c r="D41" s="5">
        <v>40173</v>
      </c>
      <c r="E41" s="4" t="s">
        <v>70</v>
      </c>
      <c r="F41" s="10">
        <v>45</v>
      </c>
      <c r="G41" s="10">
        <v>1</v>
      </c>
      <c r="H41" s="10" t="s">
        <v>345</v>
      </c>
      <c r="I41" s="10">
        <v>33</v>
      </c>
      <c r="J41" s="10">
        <v>12</v>
      </c>
      <c r="K41" s="4" t="s">
        <v>387</v>
      </c>
      <c r="L41" s="10">
        <v>28</v>
      </c>
      <c r="M41" s="10">
        <v>17</v>
      </c>
      <c r="N41" s="29">
        <f>SUM(_xlfn.AGGREGATE(14,6,E41:M41/{0,0,1,0,0,1,0,0,1},{1,2}))</f>
        <v>29</v>
      </c>
    </row>
    <row r="42" spans="1:14">
      <c r="A42" s="11">
        <v>38</v>
      </c>
      <c r="B42" s="4" t="s">
        <v>106</v>
      </c>
      <c r="C42" s="4" t="s">
        <v>26</v>
      </c>
      <c r="D42" s="5">
        <v>39997</v>
      </c>
      <c r="E42" s="4" t="s">
        <v>70</v>
      </c>
      <c r="F42" s="10">
        <v>42</v>
      </c>
      <c r="G42" s="10">
        <v>3</v>
      </c>
      <c r="H42" s="10" t="s">
        <v>345</v>
      </c>
      <c r="I42" s="10">
        <v>37</v>
      </c>
      <c r="J42" s="10">
        <v>8</v>
      </c>
      <c r="K42" s="4" t="s">
        <v>387</v>
      </c>
      <c r="L42" s="10">
        <v>25</v>
      </c>
      <c r="M42" s="10">
        <v>20</v>
      </c>
      <c r="N42" s="29">
        <f>SUM(_xlfn.AGGREGATE(14,6,E42:M42/{0,0,1,0,0,1,0,0,1},{1,2}))</f>
        <v>28</v>
      </c>
    </row>
    <row r="43" spans="1:14">
      <c r="A43" s="11">
        <v>39</v>
      </c>
      <c r="B43" s="4" t="s">
        <v>102</v>
      </c>
      <c r="C43" s="4" t="s">
        <v>15</v>
      </c>
      <c r="D43" s="5">
        <v>40409</v>
      </c>
      <c r="E43" s="4" t="s">
        <v>70</v>
      </c>
      <c r="F43" s="10">
        <v>17</v>
      </c>
      <c r="G43" s="10">
        <v>28</v>
      </c>
      <c r="H43" s="10" t="s">
        <v>345</v>
      </c>
      <c r="I43" s="10"/>
      <c r="J43" s="10"/>
      <c r="K43" s="4" t="s">
        <v>387</v>
      </c>
      <c r="L43" s="10"/>
      <c r="M43" s="10"/>
      <c r="N43" s="29">
        <f>SUM(_xlfn.AGGREGATE(14,6,E43:M43/{0,0,1,0,0,1,0,0,1},{1,2}))</f>
        <v>28</v>
      </c>
    </row>
    <row r="44" spans="1:14">
      <c r="A44" s="11">
        <v>40</v>
      </c>
      <c r="B44" s="4" t="s">
        <v>119</v>
      </c>
      <c r="C44" s="4" t="s">
        <v>20</v>
      </c>
      <c r="D44" s="5">
        <v>40367</v>
      </c>
      <c r="E44" s="4" t="s">
        <v>70</v>
      </c>
      <c r="F44" s="10">
        <v>20</v>
      </c>
      <c r="G44" s="10">
        <v>25</v>
      </c>
      <c r="H44" s="10" t="s">
        <v>345</v>
      </c>
      <c r="I44" s="4"/>
      <c r="J44" s="4"/>
      <c r="K44" s="4" t="s">
        <v>387</v>
      </c>
      <c r="L44" s="10">
        <v>42</v>
      </c>
      <c r="M44" s="10">
        <v>3</v>
      </c>
      <c r="N44" s="29">
        <f>SUM(_xlfn.AGGREGATE(14,6,E44:M44/{0,0,1,0,0,1,0,0,1},{1,2}))</f>
        <v>28</v>
      </c>
    </row>
    <row r="45" spans="1:14">
      <c r="A45" s="11">
        <v>41</v>
      </c>
      <c r="B45" s="4" t="s">
        <v>120</v>
      </c>
      <c r="C45" s="4" t="s">
        <v>20</v>
      </c>
      <c r="D45" s="5">
        <v>40011</v>
      </c>
      <c r="E45" s="4" t="s">
        <v>70</v>
      </c>
      <c r="F45" s="10">
        <v>18</v>
      </c>
      <c r="G45" s="10">
        <v>27</v>
      </c>
      <c r="H45" s="10" t="s">
        <v>345</v>
      </c>
      <c r="I45" s="10"/>
      <c r="J45" s="10"/>
      <c r="K45" s="4" t="s">
        <v>387</v>
      </c>
      <c r="L45" s="10"/>
      <c r="M45" s="10"/>
      <c r="N45" s="29">
        <f>SUM(_xlfn.AGGREGATE(14,6,E45:M45/{0,0,1,0,0,1,0,0,1},{1,2}))</f>
        <v>27</v>
      </c>
    </row>
    <row r="46" spans="1:14">
      <c r="A46" s="11">
        <v>42</v>
      </c>
      <c r="B46" s="4" t="s">
        <v>113</v>
      </c>
      <c r="C46" s="4" t="s">
        <v>17</v>
      </c>
      <c r="D46" s="5">
        <v>40563</v>
      </c>
      <c r="E46" s="4" t="s">
        <v>70</v>
      </c>
      <c r="F46" s="10">
        <v>19</v>
      </c>
      <c r="G46" s="10">
        <v>26</v>
      </c>
      <c r="H46" s="10" t="s">
        <v>345</v>
      </c>
      <c r="I46" s="4"/>
      <c r="J46" s="4"/>
      <c r="K46" s="4" t="s">
        <v>387</v>
      </c>
      <c r="L46" s="10"/>
      <c r="M46" s="10"/>
      <c r="N46" s="29">
        <f>SUM(_xlfn.AGGREGATE(14,6,E46:M46/{0,0,1,0,0,1,0,0,1},{1,2}))</f>
        <v>26</v>
      </c>
    </row>
    <row r="47" spans="1:14">
      <c r="A47" s="11">
        <v>43</v>
      </c>
      <c r="B47" s="4" t="s">
        <v>73</v>
      </c>
      <c r="C47" s="4" t="s">
        <v>15</v>
      </c>
      <c r="D47" s="5">
        <v>40060</v>
      </c>
      <c r="E47" s="4" t="s">
        <v>70</v>
      </c>
      <c r="F47" s="10">
        <v>34</v>
      </c>
      <c r="G47" s="10">
        <v>11</v>
      </c>
      <c r="H47" s="10" t="s">
        <v>345</v>
      </c>
      <c r="I47" s="10">
        <v>40</v>
      </c>
      <c r="J47" s="10">
        <v>5</v>
      </c>
      <c r="K47" s="4" t="s">
        <v>387</v>
      </c>
      <c r="L47" s="10">
        <v>31</v>
      </c>
      <c r="M47" s="10">
        <v>14</v>
      </c>
      <c r="N47" s="29">
        <f>SUM(_xlfn.AGGREGATE(14,6,E47:M47/{0,0,1,0,0,1,0,0,1},{1,2}))</f>
        <v>25</v>
      </c>
    </row>
    <row r="48" spans="1:14">
      <c r="A48" s="11">
        <v>44</v>
      </c>
      <c r="B48" s="4" t="s">
        <v>96</v>
      </c>
      <c r="C48" s="4" t="s">
        <v>24</v>
      </c>
      <c r="D48" s="5">
        <v>40481</v>
      </c>
      <c r="E48" s="4" t="s">
        <v>70</v>
      </c>
      <c r="F48" s="10">
        <v>30</v>
      </c>
      <c r="G48" s="10">
        <v>15</v>
      </c>
      <c r="H48" s="10" t="s">
        <v>345</v>
      </c>
      <c r="I48" s="10">
        <v>35</v>
      </c>
      <c r="J48" s="10">
        <v>10</v>
      </c>
      <c r="K48" s="4" t="s">
        <v>387</v>
      </c>
      <c r="L48" s="10">
        <v>36</v>
      </c>
      <c r="M48" s="10">
        <v>9</v>
      </c>
      <c r="N48" s="29">
        <f>SUM(_xlfn.AGGREGATE(14,6,E48:M48/{0,0,1,0,0,1,0,0,1},{1,2}))</f>
        <v>25</v>
      </c>
    </row>
    <row r="49" spans="1:14">
      <c r="A49" s="11">
        <v>45</v>
      </c>
      <c r="B49" s="4" t="s">
        <v>87</v>
      </c>
      <c r="C49" s="4" t="s">
        <v>15</v>
      </c>
      <c r="D49" s="5">
        <v>40015</v>
      </c>
      <c r="E49" s="4" t="s">
        <v>70</v>
      </c>
      <c r="F49" s="10">
        <v>36</v>
      </c>
      <c r="G49" s="10">
        <v>9</v>
      </c>
      <c r="H49" s="10" t="s">
        <v>345</v>
      </c>
      <c r="I49" s="10">
        <v>29</v>
      </c>
      <c r="J49" s="10">
        <v>16</v>
      </c>
      <c r="K49" s="4" t="s">
        <v>387</v>
      </c>
      <c r="L49" s="10"/>
      <c r="M49" s="10"/>
      <c r="N49" s="29">
        <f>SUM(_xlfn.AGGREGATE(14,6,E49:M49/{0,0,1,0,0,1,0,0,1},{1,2}))</f>
        <v>25</v>
      </c>
    </row>
    <row r="50" spans="1:14">
      <c r="A50" s="11">
        <v>46</v>
      </c>
      <c r="B50" s="4" t="s">
        <v>110</v>
      </c>
      <c r="C50" s="4" t="s">
        <v>13</v>
      </c>
      <c r="D50" s="5">
        <v>40539</v>
      </c>
      <c r="E50" s="4" t="s">
        <v>70</v>
      </c>
      <c r="F50" s="10">
        <v>43</v>
      </c>
      <c r="G50" s="10">
        <v>2</v>
      </c>
      <c r="H50" s="10" t="s">
        <v>345</v>
      </c>
      <c r="I50" s="10">
        <v>41</v>
      </c>
      <c r="J50" s="10">
        <v>4</v>
      </c>
      <c r="K50" s="4" t="s">
        <v>387</v>
      </c>
      <c r="L50" s="10">
        <v>26</v>
      </c>
      <c r="M50" s="10">
        <v>19</v>
      </c>
      <c r="N50" s="29">
        <f>SUM(_xlfn.AGGREGATE(14,6,E50:M50/{0,0,1,0,0,1,0,0,1},{1,2}))</f>
        <v>23</v>
      </c>
    </row>
    <row r="51" spans="1:14">
      <c r="A51" s="11">
        <v>47</v>
      </c>
      <c r="B51" s="4" t="s">
        <v>99</v>
      </c>
      <c r="C51" s="4" t="s">
        <v>22</v>
      </c>
      <c r="D51" s="5">
        <v>40651</v>
      </c>
      <c r="E51" s="4" t="s">
        <v>70</v>
      </c>
      <c r="F51" s="10">
        <v>41</v>
      </c>
      <c r="G51" s="10">
        <v>4</v>
      </c>
      <c r="H51" s="10" t="s">
        <v>345</v>
      </c>
      <c r="I51" s="10">
        <v>30</v>
      </c>
      <c r="J51" s="10">
        <v>15</v>
      </c>
      <c r="K51" s="4" t="s">
        <v>387</v>
      </c>
      <c r="L51" s="10">
        <v>39</v>
      </c>
      <c r="M51" s="10">
        <v>6</v>
      </c>
      <c r="N51" s="29">
        <f>SUM(_xlfn.AGGREGATE(14,6,E51:M51/{0,0,1,0,0,1,0,0,1},{1,2}))</f>
        <v>21</v>
      </c>
    </row>
    <row r="52" spans="1:14">
      <c r="A52" s="11">
        <v>48</v>
      </c>
      <c r="B52" s="4" t="s">
        <v>100</v>
      </c>
      <c r="C52" s="4" t="s">
        <v>24</v>
      </c>
      <c r="D52" s="5">
        <v>40442</v>
      </c>
      <c r="E52" s="4" t="s">
        <v>70</v>
      </c>
      <c r="F52" s="10">
        <v>37</v>
      </c>
      <c r="G52" s="10">
        <v>8</v>
      </c>
      <c r="H52" s="10" t="s">
        <v>345</v>
      </c>
      <c r="I52" s="10">
        <v>36</v>
      </c>
      <c r="J52" s="10">
        <v>9</v>
      </c>
      <c r="K52" s="4" t="s">
        <v>387</v>
      </c>
      <c r="L52" s="10">
        <v>33</v>
      </c>
      <c r="M52" s="10">
        <v>12</v>
      </c>
      <c r="N52" s="29">
        <f>SUM(_xlfn.AGGREGATE(14,6,E52:M52/{0,0,1,0,0,1,0,0,1},{1,2}))</f>
        <v>21</v>
      </c>
    </row>
    <row r="53" spans="1:14">
      <c r="A53" s="11">
        <v>49</v>
      </c>
      <c r="B53" s="4" t="s">
        <v>86</v>
      </c>
      <c r="C53" s="4" t="s">
        <v>20</v>
      </c>
      <c r="D53" s="5">
        <v>40715</v>
      </c>
      <c r="E53" s="4" t="s">
        <v>70</v>
      </c>
      <c r="F53" s="10">
        <v>50</v>
      </c>
      <c r="G53" s="10">
        <v>1</v>
      </c>
      <c r="H53" s="10" t="s">
        <v>345</v>
      </c>
      <c r="I53" s="10">
        <v>25</v>
      </c>
      <c r="J53" s="10">
        <v>20</v>
      </c>
      <c r="K53" s="4" t="s">
        <v>387</v>
      </c>
      <c r="L53" s="10"/>
      <c r="M53" s="10"/>
      <c r="N53" s="29">
        <f>SUM(_xlfn.AGGREGATE(14,6,E53:M53/{0,0,1,0,0,1,0,0,1},{1,2}))</f>
        <v>21</v>
      </c>
    </row>
    <row r="54" spans="1:14">
      <c r="A54" s="11">
        <v>50</v>
      </c>
      <c r="B54" s="4" t="s">
        <v>118</v>
      </c>
      <c r="C54" s="4" t="s">
        <v>22</v>
      </c>
      <c r="D54" s="5">
        <v>40074</v>
      </c>
      <c r="E54" s="4" t="s">
        <v>70</v>
      </c>
      <c r="F54" s="10">
        <v>40</v>
      </c>
      <c r="G54" s="10">
        <v>5</v>
      </c>
      <c r="H54" s="10" t="s">
        <v>345</v>
      </c>
      <c r="I54" s="10">
        <v>34</v>
      </c>
      <c r="J54" s="10">
        <v>11</v>
      </c>
      <c r="K54" s="4" t="s">
        <v>387</v>
      </c>
      <c r="L54" s="10">
        <v>38</v>
      </c>
      <c r="M54" s="10">
        <v>7</v>
      </c>
      <c r="N54" s="29">
        <f>SUM(_xlfn.AGGREGATE(14,6,E54:M54/{0,0,1,0,0,1,0,0,1},{1,2}))</f>
        <v>18</v>
      </c>
    </row>
    <row r="55" spans="1:14">
      <c r="A55" s="11">
        <v>51</v>
      </c>
      <c r="B55" s="4" t="s">
        <v>104</v>
      </c>
      <c r="C55" s="4" t="s">
        <v>20</v>
      </c>
      <c r="D55" s="5">
        <v>40492</v>
      </c>
      <c r="E55" s="4" t="s">
        <v>70</v>
      </c>
      <c r="F55" s="10">
        <v>38</v>
      </c>
      <c r="G55" s="10">
        <v>7</v>
      </c>
      <c r="H55" s="10" t="s">
        <v>345</v>
      </c>
      <c r="I55" s="4"/>
      <c r="J55" s="4"/>
      <c r="K55" s="4" t="s">
        <v>387</v>
      </c>
      <c r="L55" s="10">
        <v>37</v>
      </c>
      <c r="M55" s="10">
        <v>8</v>
      </c>
      <c r="N55" s="29">
        <f>SUM(_xlfn.AGGREGATE(14,6,E55:M55/{0,0,1,0,0,1,0,0,1},{1,2}))</f>
        <v>15</v>
      </c>
    </row>
    <row r="56" spans="1:14">
      <c r="A56" s="11">
        <v>52</v>
      </c>
      <c r="B56" s="4" t="s">
        <v>94</v>
      </c>
      <c r="C56" s="4" t="s">
        <v>22</v>
      </c>
      <c r="D56" s="5">
        <v>40559</v>
      </c>
      <c r="E56" s="4" t="s">
        <v>70</v>
      </c>
      <c r="F56" s="10">
        <v>48</v>
      </c>
      <c r="G56" s="10">
        <v>1</v>
      </c>
      <c r="H56" s="10" t="s">
        <v>345</v>
      </c>
      <c r="I56" s="4"/>
      <c r="J56" s="4"/>
      <c r="K56" s="4" t="s">
        <v>387</v>
      </c>
      <c r="L56" s="10">
        <v>32</v>
      </c>
      <c r="M56" s="10">
        <v>13</v>
      </c>
      <c r="N56" s="29">
        <f>SUM(_xlfn.AGGREGATE(14,6,E56:M56/{0,0,1,0,0,1,0,0,1},{1,2}))</f>
        <v>14</v>
      </c>
    </row>
    <row r="57" spans="1:14">
      <c r="A57" s="11">
        <v>53</v>
      </c>
      <c r="B57" s="20" t="s">
        <v>366</v>
      </c>
      <c r="C57" s="4" t="s">
        <v>20</v>
      </c>
      <c r="D57" s="3">
        <v>40620</v>
      </c>
      <c r="E57" s="4" t="s">
        <v>70</v>
      </c>
      <c r="F57" s="4"/>
      <c r="G57" s="4"/>
      <c r="H57" s="10" t="s">
        <v>345</v>
      </c>
      <c r="I57" s="10">
        <v>32</v>
      </c>
      <c r="J57" s="10">
        <v>13</v>
      </c>
      <c r="K57" s="4" t="s">
        <v>387</v>
      </c>
      <c r="L57" s="10"/>
      <c r="M57" s="10"/>
      <c r="N57" s="29">
        <f>SUM(_xlfn.AGGREGATE(14,6,E57:M57/{0,0,1,0,0,1,0,0,1},{1,2}))</f>
        <v>13</v>
      </c>
    </row>
    <row r="58" spans="1:14">
      <c r="A58" s="11">
        <v>54</v>
      </c>
      <c r="B58" s="20" t="s">
        <v>396</v>
      </c>
      <c r="C58" s="4" t="s">
        <v>15</v>
      </c>
      <c r="D58" s="3">
        <v>40686</v>
      </c>
      <c r="E58" s="4" t="s">
        <v>70</v>
      </c>
      <c r="F58" s="4"/>
      <c r="G58" s="4"/>
      <c r="H58" s="4" t="s">
        <v>345</v>
      </c>
      <c r="I58" s="4"/>
      <c r="J58" s="4"/>
      <c r="K58" s="4" t="s">
        <v>387</v>
      </c>
      <c r="L58" s="10">
        <v>35</v>
      </c>
      <c r="M58" s="10">
        <v>10</v>
      </c>
      <c r="N58" s="29">
        <f>SUM(_xlfn.AGGREGATE(14,6,E58:M58/{0,0,1,0,0,1,0,0,1},{1,2}))</f>
        <v>10</v>
      </c>
    </row>
    <row r="59" spans="1:14">
      <c r="A59" s="11">
        <v>55</v>
      </c>
      <c r="B59" s="4" t="s">
        <v>121</v>
      </c>
      <c r="C59" s="4" t="s">
        <v>22</v>
      </c>
      <c r="D59" s="5">
        <v>40619</v>
      </c>
      <c r="E59" s="4" t="s">
        <v>70</v>
      </c>
      <c r="F59" s="10">
        <v>44</v>
      </c>
      <c r="G59" s="10">
        <v>1</v>
      </c>
      <c r="H59" s="10" t="s">
        <v>345</v>
      </c>
      <c r="I59" s="10">
        <v>38</v>
      </c>
      <c r="J59" s="10">
        <v>7</v>
      </c>
      <c r="K59" s="4" t="s">
        <v>387</v>
      </c>
      <c r="L59" s="10">
        <v>44</v>
      </c>
      <c r="M59" s="10">
        <v>1</v>
      </c>
      <c r="N59" s="29">
        <f>SUM(_xlfn.AGGREGATE(14,6,E59:M59/{0,0,1,0,0,1,0,0,1},{1,2}))</f>
        <v>8</v>
      </c>
    </row>
    <row r="60" spans="1:14">
      <c r="A60" s="11">
        <v>56</v>
      </c>
      <c r="B60" s="4" t="s">
        <v>122</v>
      </c>
      <c r="C60" s="4" t="s">
        <v>13</v>
      </c>
      <c r="D60" s="5">
        <v>40442</v>
      </c>
      <c r="E60" s="4" t="s">
        <v>70</v>
      </c>
      <c r="F60" s="10">
        <v>47</v>
      </c>
      <c r="G60" s="10">
        <v>1</v>
      </c>
      <c r="H60" s="10" t="s">
        <v>345</v>
      </c>
      <c r="I60" s="10">
        <v>39</v>
      </c>
      <c r="J60" s="10">
        <v>6</v>
      </c>
      <c r="K60" s="4" t="s">
        <v>387</v>
      </c>
      <c r="L60" s="10">
        <v>43</v>
      </c>
      <c r="M60" s="10">
        <v>2</v>
      </c>
      <c r="N60" s="29">
        <f>SUM(_xlfn.AGGREGATE(14,6,E60:M60/{0,0,1,0,0,1,0,0,1},{1,2}))</f>
        <v>8</v>
      </c>
    </row>
    <row r="61" spans="1:14">
      <c r="A61" s="11">
        <v>57</v>
      </c>
      <c r="B61" s="4" t="s">
        <v>72</v>
      </c>
      <c r="C61" s="4" t="s">
        <v>15</v>
      </c>
      <c r="D61" s="5">
        <v>40620</v>
      </c>
      <c r="E61" s="4" t="s">
        <v>70</v>
      </c>
      <c r="F61" s="10">
        <v>46</v>
      </c>
      <c r="G61" s="10">
        <v>1</v>
      </c>
      <c r="H61" s="10" t="s">
        <v>345</v>
      </c>
      <c r="I61" s="10">
        <v>43</v>
      </c>
      <c r="J61" s="10">
        <v>2</v>
      </c>
      <c r="K61" s="4" t="s">
        <v>387</v>
      </c>
      <c r="L61" s="10">
        <v>40</v>
      </c>
      <c r="M61" s="10">
        <v>5</v>
      </c>
      <c r="N61" s="29">
        <f>SUM(_xlfn.AGGREGATE(14,6,E61:M61/{0,0,1,0,0,1,0,0,1},{1,2}))</f>
        <v>7</v>
      </c>
    </row>
    <row r="62" spans="1:14">
      <c r="A62" s="11">
        <v>58</v>
      </c>
      <c r="B62" s="4" t="s">
        <v>124</v>
      </c>
      <c r="C62" s="4" t="s">
        <v>13</v>
      </c>
      <c r="D62" s="5">
        <v>40295</v>
      </c>
      <c r="E62" s="4" t="s">
        <v>70</v>
      </c>
      <c r="F62" s="10">
        <v>39</v>
      </c>
      <c r="G62" s="10">
        <v>6</v>
      </c>
      <c r="H62" s="10" t="s">
        <v>345</v>
      </c>
      <c r="I62" s="10"/>
      <c r="J62" s="10"/>
      <c r="K62" s="4" t="s">
        <v>387</v>
      </c>
      <c r="L62" s="10"/>
      <c r="M62" s="10"/>
      <c r="N62" s="29">
        <f>SUM(_xlfn.AGGREGATE(14,6,E62:M62/{0,0,1,0,0,1,0,0,1},{1,2}))</f>
        <v>6</v>
      </c>
    </row>
    <row r="63" spans="1:14">
      <c r="A63" s="11">
        <v>59</v>
      </c>
      <c r="B63" s="20" t="s">
        <v>395</v>
      </c>
      <c r="C63" s="4" t="s">
        <v>26</v>
      </c>
      <c r="D63" s="3">
        <v>40398</v>
      </c>
      <c r="E63" s="4" t="s">
        <v>70</v>
      </c>
      <c r="F63" s="4"/>
      <c r="G63" s="4"/>
      <c r="H63" s="4" t="s">
        <v>345</v>
      </c>
      <c r="I63" s="4"/>
      <c r="J63" s="4"/>
      <c r="K63" s="4" t="s">
        <v>387</v>
      </c>
      <c r="L63" s="10">
        <v>41</v>
      </c>
      <c r="M63" s="10">
        <v>4</v>
      </c>
      <c r="N63" s="29">
        <f>SUM(_xlfn.AGGREGATE(14,6,E63:M63/{0,0,1,0,0,1,0,0,1},{1,2}))</f>
        <v>4</v>
      </c>
    </row>
    <row r="64" spans="1:14">
      <c r="A64" s="11">
        <v>60</v>
      </c>
      <c r="B64" s="20" t="s">
        <v>372</v>
      </c>
      <c r="C64" s="4" t="s">
        <v>22</v>
      </c>
      <c r="D64" s="21" t="s">
        <v>378</v>
      </c>
      <c r="E64" s="4" t="s">
        <v>70</v>
      </c>
      <c r="F64" s="4"/>
      <c r="G64" s="4"/>
      <c r="H64" s="10" t="s">
        <v>345</v>
      </c>
      <c r="I64" s="10">
        <v>42</v>
      </c>
      <c r="J64" s="10">
        <v>3</v>
      </c>
      <c r="K64" s="4" t="s">
        <v>387</v>
      </c>
      <c r="L64" s="10"/>
      <c r="M64" s="10"/>
      <c r="N64" s="29">
        <f>SUM(_xlfn.AGGREGATE(14,6,E64:M64/{0,0,1,0,0,1,0,0,1},{1,2}))</f>
        <v>3</v>
      </c>
    </row>
    <row r="65" spans="1:14">
      <c r="A65" s="11">
        <v>61</v>
      </c>
      <c r="B65" s="20" t="s">
        <v>375</v>
      </c>
      <c r="C65" s="4" t="s">
        <v>24</v>
      </c>
      <c r="D65" s="21">
        <v>40679</v>
      </c>
      <c r="E65" s="4" t="s">
        <v>70</v>
      </c>
      <c r="F65" s="4"/>
      <c r="G65" s="4"/>
      <c r="H65" s="10" t="s">
        <v>345</v>
      </c>
      <c r="I65" s="10">
        <v>46</v>
      </c>
      <c r="J65" s="10">
        <v>1</v>
      </c>
      <c r="K65" s="4" t="s">
        <v>387</v>
      </c>
      <c r="L65" s="10"/>
      <c r="M65" s="10"/>
      <c r="N65" s="29">
        <f>SUM(_xlfn.AGGREGATE(14,6,E65:M65/{0,0,1,0,0,1,0,0,1},{1,2}))</f>
        <v>1</v>
      </c>
    </row>
    <row r="66" spans="1:14">
      <c r="A66" s="11">
        <v>62</v>
      </c>
      <c r="B66" s="20" t="s">
        <v>377</v>
      </c>
      <c r="C66" s="4" t="s">
        <v>20</v>
      </c>
      <c r="D66" s="21">
        <v>40051</v>
      </c>
      <c r="E66" s="4" t="s">
        <v>70</v>
      </c>
      <c r="F66" s="4"/>
      <c r="G66" s="4"/>
      <c r="H66" s="10" t="s">
        <v>345</v>
      </c>
      <c r="I66" s="10">
        <v>47</v>
      </c>
      <c r="J66" s="10">
        <v>1</v>
      </c>
      <c r="K66" s="4" t="s">
        <v>387</v>
      </c>
      <c r="L66" s="10"/>
      <c r="M66" s="10"/>
      <c r="N66" s="29">
        <f>SUM(_xlfn.AGGREGATE(14,6,E66:M66/{0,0,1,0,0,1,0,0,1},{1,2}))</f>
        <v>1</v>
      </c>
    </row>
    <row r="67" spans="1:14">
      <c r="A67" s="11">
        <v>63</v>
      </c>
      <c r="B67" s="4" t="s">
        <v>116</v>
      </c>
      <c r="C67" s="4" t="s">
        <v>15</v>
      </c>
      <c r="D67" s="5">
        <v>40031</v>
      </c>
      <c r="E67" s="4" t="s">
        <v>70</v>
      </c>
      <c r="F67" s="10"/>
      <c r="G67" s="10"/>
      <c r="H67" s="10" t="s">
        <v>345</v>
      </c>
      <c r="I67" s="4"/>
      <c r="J67" s="4"/>
      <c r="K67" s="4" t="s">
        <v>387</v>
      </c>
      <c r="L67" s="10"/>
      <c r="M67" s="10"/>
      <c r="N67" s="29">
        <f>SUM(_xlfn.AGGREGATE(14,6,E67:M67/{0,0,1,0,0,1,0,0,1},{1,2}))</f>
        <v>0</v>
      </c>
    </row>
    <row r="68" spans="1:14">
      <c r="A68" s="11">
        <v>64</v>
      </c>
      <c r="B68" s="30" t="s">
        <v>205</v>
      </c>
      <c r="C68" s="30" t="s">
        <v>130</v>
      </c>
      <c r="D68" s="34">
        <v>40214</v>
      </c>
      <c r="E68" s="4" t="s">
        <v>177</v>
      </c>
      <c r="F68" s="10">
        <v>1</v>
      </c>
      <c r="G68" s="10">
        <v>1000</v>
      </c>
      <c r="H68" s="10" t="s">
        <v>346</v>
      </c>
      <c r="I68" s="10">
        <v>1</v>
      </c>
      <c r="J68" s="10">
        <v>1000</v>
      </c>
      <c r="K68" s="4" t="s">
        <v>346</v>
      </c>
      <c r="L68" s="10">
        <v>1</v>
      </c>
      <c r="M68" s="10">
        <v>1000</v>
      </c>
      <c r="N68" s="29">
        <f>SUM(_xlfn.AGGREGATE(14,6,E68:M68/{0,0,1,0,0,1,0,0,1},{1,2}))</f>
        <v>2000</v>
      </c>
    </row>
    <row r="69" spans="1:14">
      <c r="A69" s="11">
        <v>65</v>
      </c>
      <c r="B69" s="30" t="s">
        <v>200</v>
      </c>
      <c r="C69" s="30" t="s">
        <v>130</v>
      </c>
      <c r="D69" s="34">
        <v>40156</v>
      </c>
      <c r="E69" s="4" t="s">
        <v>177</v>
      </c>
      <c r="F69" s="10">
        <v>4</v>
      </c>
      <c r="G69" s="10">
        <v>512</v>
      </c>
      <c r="H69" s="10" t="s">
        <v>346</v>
      </c>
      <c r="I69" s="10">
        <v>2</v>
      </c>
      <c r="J69" s="10">
        <v>800</v>
      </c>
      <c r="K69" s="4" t="s">
        <v>346</v>
      </c>
      <c r="L69" s="10">
        <v>6</v>
      </c>
      <c r="M69" s="10">
        <v>328</v>
      </c>
      <c r="N69" s="29">
        <f>SUM(_xlfn.AGGREGATE(14,6,E69:M69/{0,0,1,0,0,1,0,0,1},{1,2}))</f>
        <v>1312</v>
      </c>
    </row>
    <row r="70" spans="1:14">
      <c r="A70" s="11">
        <v>66</v>
      </c>
      <c r="B70" s="30" t="s">
        <v>217</v>
      </c>
      <c r="C70" s="30" t="s">
        <v>128</v>
      </c>
      <c r="D70" s="32" t="s">
        <v>325</v>
      </c>
      <c r="E70" s="4" t="s">
        <v>177</v>
      </c>
      <c r="F70" s="10">
        <v>2</v>
      </c>
      <c r="G70" s="10">
        <v>800</v>
      </c>
      <c r="H70" s="10" t="s">
        <v>346</v>
      </c>
      <c r="I70" s="10">
        <v>5</v>
      </c>
      <c r="J70" s="10">
        <v>410</v>
      </c>
      <c r="K70" s="4" t="s">
        <v>346</v>
      </c>
      <c r="L70" s="10">
        <v>11</v>
      </c>
      <c r="M70" s="10">
        <v>107</v>
      </c>
      <c r="N70" s="29">
        <f>SUM(_xlfn.AGGREGATE(14,6,E70:M70/{0,0,1,0,0,1,0,0,1},{1,2}))</f>
        <v>1210</v>
      </c>
    </row>
    <row r="71" spans="1:14">
      <c r="A71" s="11">
        <v>67</v>
      </c>
      <c r="B71" s="30" t="s">
        <v>181</v>
      </c>
      <c r="C71" s="30" t="s">
        <v>128</v>
      </c>
      <c r="D71" s="32" t="s">
        <v>317</v>
      </c>
      <c r="E71" s="4" t="s">
        <v>177</v>
      </c>
      <c r="F71" s="10">
        <v>10</v>
      </c>
      <c r="G71" s="10">
        <v>134</v>
      </c>
      <c r="H71" s="10" t="s">
        <v>346</v>
      </c>
      <c r="I71" s="10">
        <v>4</v>
      </c>
      <c r="J71" s="10">
        <v>512</v>
      </c>
      <c r="K71" s="4" t="s">
        <v>346</v>
      </c>
      <c r="L71" s="10">
        <v>3</v>
      </c>
      <c r="M71" s="10">
        <v>640</v>
      </c>
      <c r="N71" s="29">
        <f>SUM(_xlfn.AGGREGATE(14,6,E71:M71/{0,0,1,0,0,1,0,0,1},{1,2}))</f>
        <v>1152</v>
      </c>
    </row>
    <row r="72" spans="1:14">
      <c r="A72" s="11">
        <v>68</v>
      </c>
      <c r="B72" s="30" t="s">
        <v>183</v>
      </c>
      <c r="C72" s="30" t="s">
        <v>128</v>
      </c>
      <c r="D72" s="32" t="s">
        <v>319</v>
      </c>
      <c r="E72" s="4" t="s">
        <v>177</v>
      </c>
      <c r="F72" s="10">
        <v>11</v>
      </c>
      <c r="G72" s="10">
        <v>107</v>
      </c>
      <c r="H72" s="10" t="s">
        <v>346</v>
      </c>
      <c r="I72" s="10">
        <v>6</v>
      </c>
      <c r="J72" s="10">
        <v>328</v>
      </c>
      <c r="K72" s="4" t="s">
        <v>346</v>
      </c>
      <c r="L72" s="10">
        <v>2</v>
      </c>
      <c r="M72" s="10">
        <v>800</v>
      </c>
      <c r="N72" s="29">
        <f>SUM(_xlfn.AGGREGATE(14,6,E72:M72/{0,0,1,0,0,1,0,0,1},{1,2}))</f>
        <v>1128</v>
      </c>
    </row>
    <row r="73" spans="1:14">
      <c r="A73" s="11">
        <v>69</v>
      </c>
      <c r="B73" s="30" t="s">
        <v>188</v>
      </c>
      <c r="C73" s="30" t="s">
        <v>130</v>
      </c>
      <c r="D73" s="34">
        <v>40202</v>
      </c>
      <c r="E73" s="4" t="s">
        <v>177</v>
      </c>
      <c r="F73" s="10">
        <v>6</v>
      </c>
      <c r="G73" s="10">
        <v>328</v>
      </c>
      <c r="H73" s="10" t="s">
        <v>346</v>
      </c>
      <c r="I73" s="10">
        <v>3</v>
      </c>
      <c r="J73" s="10">
        <v>640</v>
      </c>
      <c r="K73" s="4" t="s">
        <v>346</v>
      </c>
      <c r="L73" s="10">
        <v>5</v>
      </c>
      <c r="M73" s="10">
        <v>410</v>
      </c>
      <c r="N73" s="29">
        <f>SUM(_xlfn.AGGREGATE(14,6,E73:M73/{0,0,1,0,0,1,0,0,1},{1,2}))</f>
        <v>1050</v>
      </c>
    </row>
    <row r="74" spans="1:14">
      <c r="A74" s="11">
        <v>70</v>
      </c>
      <c r="B74" s="30" t="s">
        <v>189</v>
      </c>
      <c r="C74" s="30" t="s">
        <v>128</v>
      </c>
      <c r="D74" s="32" t="s">
        <v>320</v>
      </c>
      <c r="E74" s="4" t="s">
        <v>177</v>
      </c>
      <c r="F74" s="10">
        <v>5</v>
      </c>
      <c r="G74" s="10">
        <v>410</v>
      </c>
      <c r="H74" s="10" t="s">
        <v>346</v>
      </c>
      <c r="I74" s="10">
        <v>8</v>
      </c>
      <c r="J74" s="10">
        <v>210</v>
      </c>
      <c r="K74" s="4" t="s">
        <v>346</v>
      </c>
      <c r="L74" s="10">
        <v>4</v>
      </c>
      <c r="M74" s="10">
        <v>512</v>
      </c>
      <c r="N74" s="29">
        <f>SUM(_xlfn.AGGREGATE(14,6,E74:M74/{0,0,1,0,0,1,0,0,1},{1,2}))</f>
        <v>922</v>
      </c>
    </row>
    <row r="75" spans="1:14">
      <c r="A75" s="11">
        <v>71</v>
      </c>
      <c r="B75" s="30" t="s">
        <v>180</v>
      </c>
      <c r="C75" s="30" t="s">
        <v>140</v>
      </c>
      <c r="D75" s="34" t="s">
        <v>326</v>
      </c>
      <c r="E75" s="4" t="s">
        <v>177</v>
      </c>
      <c r="F75" s="10">
        <v>3</v>
      </c>
      <c r="G75" s="10">
        <v>640</v>
      </c>
      <c r="H75" s="10" t="s">
        <v>346</v>
      </c>
      <c r="I75" s="10">
        <v>7</v>
      </c>
      <c r="J75" s="10">
        <v>262</v>
      </c>
      <c r="K75" s="4" t="s">
        <v>346</v>
      </c>
      <c r="L75" s="10"/>
      <c r="M75" s="10"/>
      <c r="N75" s="29">
        <f>SUM(_xlfn.AGGREGATE(14,6,E75:M75/{0,0,1,0,0,1,0,0,1},{1,2}))</f>
        <v>902</v>
      </c>
    </row>
    <row r="76" spans="1:14">
      <c r="A76" s="11">
        <v>72</v>
      </c>
      <c r="B76" s="30" t="s">
        <v>193</v>
      </c>
      <c r="C76" s="30" t="s">
        <v>132</v>
      </c>
      <c r="D76" s="34">
        <v>40368</v>
      </c>
      <c r="E76" s="4" t="s">
        <v>177</v>
      </c>
      <c r="F76" s="10">
        <v>8</v>
      </c>
      <c r="G76" s="10">
        <v>210</v>
      </c>
      <c r="H76" s="10" t="s">
        <v>346</v>
      </c>
      <c r="I76" s="10">
        <v>9</v>
      </c>
      <c r="J76" s="10">
        <v>168</v>
      </c>
      <c r="K76" s="4" t="s">
        <v>346</v>
      </c>
      <c r="L76" s="10">
        <v>8</v>
      </c>
      <c r="M76" s="10">
        <v>210</v>
      </c>
      <c r="N76" s="29">
        <f>SUM(_xlfn.AGGREGATE(14,6,E76:M76/{0,0,1,0,0,1,0,0,1},{1,2}))</f>
        <v>420</v>
      </c>
    </row>
    <row r="77" spans="1:14">
      <c r="A77" s="11">
        <v>73</v>
      </c>
      <c r="B77" s="30" t="s">
        <v>208</v>
      </c>
      <c r="C77" s="30" t="s">
        <v>128</v>
      </c>
      <c r="D77" s="32" t="s">
        <v>321</v>
      </c>
      <c r="E77" s="4" t="s">
        <v>177</v>
      </c>
      <c r="F77" s="10">
        <v>13</v>
      </c>
      <c r="G77" s="10">
        <v>69</v>
      </c>
      <c r="H77" s="10" t="s">
        <v>346</v>
      </c>
      <c r="I77" s="10">
        <v>14</v>
      </c>
      <c r="J77" s="10">
        <v>55</v>
      </c>
      <c r="K77" s="4" t="s">
        <v>346</v>
      </c>
      <c r="L77" s="10">
        <v>7</v>
      </c>
      <c r="M77" s="10">
        <v>262</v>
      </c>
      <c r="N77" s="29">
        <f>SUM(_xlfn.AGGREGATE(14,6,E77:M77/{0,0,1,0,0,1,0,0,1},{1,2}))</f>
        <v>331</v>
      </c>
    </row>
    <row r="78" spans="1:14">
      <c r="A78" s="11">
        <v>74</v>
      </c>
      <c r="B78" s="30" t="s">
        <v>214</v>
      </c>
      <c r="C78" s="30" t="s">
        <v>140</v>
      </c>
      <c r="D78" s="34">
        <v>40365</v>
      </c>
      <c r="E78" s="4" t="s">
        <v>177</v>
      </c>
      <c r="F78" s="10">
        <v>7</v>
      </c>
      <c r="G78" s="10">
        <v>262</v>
      </c>
      <c r="H78" s="10" t="s">
        <v>346</v>
      </c>
      <c r="I78" s="10">
        <v>13</v>
      </c>
      <c r="J78" s="10">
        <v>69</v>
      </c>
      <c r="K78" s="4" t="s">
        <v>346</v>
      </c>
      <c r="L78" s="10"/>
      <c r="M78" s="10"/>
      <c r="N78" s="29">
        <f>SUM(_xlfn.AGGREGATE(14,6,E78:M78/{0,0,1,0,0,1,0,0,1},{1,2}))</f>
        <v>331</v>
      </c>
    </row>
    <row r="79" spans="1:14">
      <c r="A79" s="11">
        <v>75</v>
      </c>
      <c r="B79" s="30" t="s">
        <v>206</v>
      </c>
      <c r="C79" s="30" t="s">
        <v>130</v>
      </c>
      <c r="D79" s="34">
        <v>40340</v>
      </c>
      <c r="E79" s="4" t="s">
        <v>177</v>
      </c>
      <c r="F79" s="10">
        <v>9</v>
      </c>
      <c r="G79" s="10">
        <v>168</v>
      </c>
      <c r="H79" s="10" t="s">
        <v>346</v>
      </c>
      <c r="I79" s="10">
        <v>10</v>
      </c>
      <c r="J79" s="10">
        <v>134</v>
      </c>
      <c r="K79" s="4" t="s">
        <v>346</v>
      </c>
      <c r="L79" s="10">
        <v>19</v>
      </c>
      <c r="M79" s="10">
        <v>27</v>
      </c>
      <c r="N79" s="29">
        <f>SUM(_xlfn.AGGREGATE(14,6,E79:M79/{0,0,1,0,0,1,0,0,1},{1,2}))</f>
        <v>302</v>
      </c>
    </row>
    <row r="80" spans="1:14">
      <c r="A80" s="11">
        <v>76</v>
      </c>
      <c r="B80" s="30" t="s">
        <v>201</v>
      </c>
      <c r="C80" s="30" t="s">
        <v>128</v>
      </c>
      <c r="D80" s="32" t="s">
        <v>322</v>
      </c>
      <c r="E80" s="4" t="s">
        <v>177</v>
      </c>
      <c r="F80" s="10">
        <v>14</v>
      </c>
      <c r="G80" s="10">
        <v>55</v>
      </c>
      <c r="H80" s="10" t="s">
        <v>346</v>
      </c>
      <c r="I80" s="10">
        <v>15</v>
      </c>
      <c r="J80" s="10">
        <v>44</v>
      </c>
      <c r="K80" s="4" t="s">
        <v>346</v>
      </c>
      <c r="L80" s="10">
        <v>9</v>
      </c>
      <c r="M80" s="10">
        <v>168</v>
      </c>
      <c r="N80" s="29">
        <f>SUM(_xlfn.AGGREGATE(14,6,E80:M80/{0,0,1,0,0,1,0,0,1},{1,2}))</f>
        <v>223</v>
      </c>
    </row>
    <row r="81" spans="1:14">
      <c r="A81" s="11">
        <v>77</v>
      </c>
      <c r="B81" s="30" t="s">
        <v>315</v>
      </c>
      <c r="C81" s="30" t="s">
        <v>132</v>
      </c>
      <c r="D81" s="34">
        <v>40187</v>
      </c>
      <c r="E81" s="4" t="s">
        <v>177</v>
      </c>
      <c r="F81" s="10">
        <v>12</v>
      </c>
      <c r="G81" s="10">
        <v>86</v>
      </c>
      <c r="H81" s="10" t="s">
        <v>346</v>
      </c>
      <c r="I81" s="10">
        <v>18</v>
      </c>
      <c r="J81" s="10">
        <v>27</v>
      </c>
      <c r="K81" s="4" t="s">
        <v>346</v>
      </c>
      <c r="L81" s="10">
        <v>12</v>
      </c>
      <c r="M81" s="10">
        <v>86</v>
      </c>
      <c r="N81" s="29">
        <f>SUM(_xlfn.AGGREGATE(14,6,E81:M81/{0,0,1,0,0,1,0,0,1},{1,2}))</f>
        <v>172</v>
      </c>
    </row>
    <row r="82" spans="1:14">
      <c r="A82" s="11">
        <v>78</v>
      </c>
      <c r="B82" s="30" t="s">
        <v>202</v>
      </c>
      <c r="C82" s="30" t="s">
        <v>128</v>
      </c>
      <c r="D82" s="32" t="s">
        <v>323</v>
      </c>
      <c r="E82" s="4" t="s">
        <v>177</v>
      </c>
      <c r="F82" s="10">
        <v>20</v>
      </c>
      <c r="G82" s="10">
        <v>25</v>
      </c>
      <c r="H82" s="10" t="s">
        <v>346</v>
      </c>
      <c r="I82" s="10">
        <v>17</v>
      </c>
      <c r="J82" s="10">
        <v>28</v>
      </c>
      <c r="K82" s="4" t="s">
        <v>346</v>
      </c>
      <c r="L82" s="10">
        <v>10</v>
      </c>
      <c r="M82" s="10">
        <v>134</v>
      </c>
      <c r="N82" s="29">
        <f>SUM(_xlfn.AGGREGATE(14,6,E82:M82/{0,0,1,0,0,1,0,0,1},{1,2}))</f>
        <v>162</v>
      </c>
    </row>
    <row r="83" spans="1:14">
      <c r="A83" s="11">
        <v>79</v>
      </c>
      <c r="B83" s="30" t="s">
        <v>186</v>
      </c>
      <c r="C83" s="30" t="s">
        <v>130</v>
      </c>
      <c r="D83" s="34">
        <v>40071</v>
      </c>
      <c r="E83" s="4" t="s">
        <v>177</v>
      </c>
      <c r="F83" s="10">
        <v>18</v>
      </c>
      <c r="G83" s="10">
        <v>27</v>
      </c>
      <c r="H83" s="10" t="s">
        <v>346</v>
      </c>
      <c r="I83" s="10">
        <v>11</v>
      </c>
      <c r="J83" s="10">
        <v>107</v>
      </c>
      <c r="K83" s="4" t="s">
        <v>346</v>
      </c>
      <c r="L83" s="10">
        <v>33</v>
      </c>
      <c r="M83" s="10">
        <v>12</v>
      </c>
      <c r="N83" s="29">
        <f>SUM(_xlfn.AGGREGATE(14,6,E83:M83/{0,0,1,0,0,1,0,0,1},{1,2}))</f>
        <v>134</v>
      </c>
    </row>
    <row r="84" spans="1:14">
      <c r="A84" s="11">
        <v>80</v>
      </c>
      <c r="B84" s="20" t="s">
        <v>197</v>
      </c>
      <c r="C84" s="4" t="s">
        <v>136</v>
      </c>
      <c r="D84" s="8">
        <v>40388</v>
      </c>
      <c r="E84" s="4" t="s">
        <v>177</v>
      </c>
      <c r="F84" s="10">
        <v>27</v>
      </c>
      <c r="G84" s="10">
        <v>18</v>
      </c>
      <c r="H84" s="10" t="s">
        <v>346</v>
      </c>
      <c r="I84" s="10">
        <v>12</v>
      </c>
      <c r="J84" s="10">
        <v>86</v>
      </c>
      <c r="K84" s="4" t="s">
        <v>346</v>
      </c>
      <c r="L84" s="10">
        <v>33</v>
      </c>
      <c r="M84" s="10">
        <v>12</v>
      </c>
      <c r="N84" s="29">
        <f>SUM(_xlfn.AGGREGATE(14,6,E84:M84/{0,0,1,0,0,1,0,0,1},{1,2}))</f>
        <v>104</v>
      </c>
    </row>
    <row r="85" spans="1:14">
      <c r="A85" s="11">
        <v>81</v>
      </c>
      <c r="B85" s="4" t="s">
        <v>178</v>
      </c>
      <c r="C85" s="4" t="s">
        <v>128</v>
      </c>
      <c r="D85" s="7" t="s">
        <v>316</v>
      </c>
      <c r="E85" s="4" t="s">
        <v>177</v>
      </c>
      <c r="F85" s="10">
        <v>22</v>
      </c>
      <c r="G85" s="10">
        <v>23</v>
      </c>
      <c r="H85" s="10" t="s">
        <v>346</v>
      </c>
      <c r="I85" s="10">
        <v>28</v>
      </c>
      <c r="J85" s="10">
        <v>17</v>
      </c>
      <c r="K85" s="4" t="s">
        <v>346</v>
      </c>
      <c r="L85" s="10">
        <v>13</v>
      </c>
      <c r="M85" s="10">
        <v>69</v>
      </c>
      <c r="N85" s="29">
        <f>SUM(_xlfn.AGGREGATE(14,6,E85:M85/{0,0,1,0,0,1,0,0,1},{1,2}))</f>
        <v>92</v>
      </c>
    </row>
    <row r="86" spans="1:14">
      <c r="A86" s="11">
        <v>82</v>
      </c>
      <c r="B86" s="4" t="s">
        <v>203</v>
      </c>
      <c r="C86" s="4" t="s">
        <v>130</v>
      </c>
      <c r="D86" s="6">
        <v>40036</v>
      </c>
      <c r="E86" s="4" t="s">
        <v>177</v>
      </c>
      <c r="F86" s="10">
        <v>24</v>
      </c>
      <c r="G86" s="10">
        <v>21</v>
      </c>
      <c r="H86" s="10" t="s">
        <v>346</v>
      </c>
      <c r="I86" s="10">
        <v>26</v>
      </c>
      <c r="J86" s="10">
        <v>19</v>
      </c>
      <c r="K86" s="4" t="s">
        <v>346</v>
      </c>
      <c r="L86" s="10">
        <v>14</v>
      </c>
      <c r="M86" s="10">
        <v>55</v>
      </c>
      <c r="N86" s="29">
        <f>SUM(_xlfn.AGGREGATE(14,6,E86:M86/{0,0,1,0,0,1,0,0,1},{1,2}))</f>
        <v>76</v>
      </c>
    </row>
    <row r="87" spans="1:14">
      <c r="A87" s="11">
        <v>83</v>
      </c>
      <c r="B87" s="4" t="s">
        <v>190</v>
      </c>
      <c r="C87" s="4" t="s">
        <v>128</v>
      </c>
      <c r="D87" s="7" t="s">
        <v>321</v>
      </c>
      <c r="E87" s="4" t="s">
        <v>177</v>
      </c>
      <c r="F87" s="10">
        <v>17</v>
      </c>
      <c r="G87" s="10">
        <v>28</v>
      </c>
      <c r="H87" s="10" t="s">
        <v>346</v>
      </c>
      <c r="I87" s="10">
        <v>30</v>
      </c>
      <c r="J87" s="10">
        <v>15</v>
      </c>
      <c r="K87" s="4" t="s">
        <v>346</v>
      </c>
      <c r="L87" s="10">
        <v>15</v>
      </c>
      <c r="M87" s="10">
        <v>44</v>
      </c>
      <c r="N87" s="29">
        <f>SUM(_xlfn.AGGREGATE(14,6,E87:M87/{0,0,1,0,0,1,0,0,1},{1,2}))</f>
        <v>72</v>
      </c>
    </row>
    <row r="88" spans="1:14">
      <c r="A88" s="11">
        <v>84</v>
      </c>
      <c r="B88" s="4" t="s">
        <v>213</v>
      </c>
      <c r="C88" s="4" t="s">
        <v>128</v>
      </c>
      <c r="D88" s="6">
        <v>40345</v>
      </c>
      <c r="E88" s="4" t="s">
        <v>177</v>
      </c>
      <c r="F88" s="10">
        <v>15</v>
      </c>
      <c r="G88" s="10">
        <v>44</v>
      </c>
      <c r="H88" s="10" t="s">
        <v>346</v>
      </c>
      <c r="I88" s="10">
        <v>19</v>
      </c>
      <c r="J88" s="10">
        <v>26</v>
      </c>
      <c r="K88" s="4" t="s">
        <v>346</v>
      </c>
      <c r="L88" s="10">
        <v>24</v>
      </c>
      <c r="M88" s="10">
        <v>21</v>
      </c>
      <c r="N88" s="29">
        <f>SUM(_xlfn.AGGREGATE(14,6,E88:M88/{0,0,1,0,0,1,0,0,1},{1,2}))</f>
        <v>70</v>
      </c>
    </row>
    <row r="89" spans="1:14">
      <c r="A89" s="11">
        <v>85</v>
      </c>
      <c r="B89" s="4" t="s">
        <v>199</v>
      </c>
      <c r="C89" s="4" t="s">
        <v>130</v>
      </c>
      <c r="D89" s="8">
        <v>40455</v>
      </c>
      <c r="E89" s="4" t="s">
        <v>177</v>
      </c>
      <c r="F89" s="10">
        <v>16</v>
      </c>
      <c r="G89" s="10">
        <v>35</v>
      </c>
      <c r="H89" s="10" t="s">
        <v>346</v>
      </c>
      <c r="I89" s="10">
        <v>43</v>
      </c>
      <c r="J89" s="10">
        <v>2</v>
      </c>
      <c r="K89" s="4" t="s">
        <v>346</v>
      </c>
      <c r="L89" s="10">
        <v>22</v>
      </c>
      <c r="M89" s="10">
        <v>23</v>
      </c>
      <c r="N89" s="29">
        <f>SUM(_xlfn.AGGREGATE(14,6,E89:M89/{0,0,1,0,0,1,0,0,1},{1,2}))</f>
        <v>58</v>
      </c>
    </row>
    <row r="90" spans="1:14">
      <c r="A90" s="11">
        <v>86</v>
      </c>
      <c r="B90" s="4" t="s">
        <v>185</v>
      </c>
      <c r="C90" s="4" t="s">
        <v>136</v>
      </c>
      <c r="D90" s="9">
        <v>40213</v>
      </c>
      <c r="E90" s="4" t="s">
        <v>177</v>
      </c>
      <c r="F90" s="10">
        <v>28</v>
      </c>
      <c r="G90" s="10">
        <v>17</v>
      </c>
      <c r="H90" s="10" t="s">
        <v>346</v>
      </c>
      <c r="I90" s="10">
        <v>16</v>
      </c>
      <c r="J90" s="10">
        <v>35</v>
      </c>
      <c r="K90" s="4" t="s">
        <v>346</v>
      </c>
      <c r="L90" s="10"/>
      <c r="M90" s="10"/>
      <c r="N90" s="29">
        <f>SUM(_xlfn.AGGREGATE(14,6,E90:M90/{0,0,1,0,0,1,0,0,1},{1,2}))</f>
        <v>52</v>
      </c>
    </row>
    <row r="91" spans="1:14">
      <c r="A91" s="11">
        <v>87</v>
      </c>
      <c r="B91" s="4" t="s">
        <v>216</v>
      </c>
      <c r="C91" s="4" t="s">
        <v>130</v>
      </c>
      <c r="D91" s="6">
        <v>40382</v>
      </c>
      <c r="E91" s="4" t="s">
        <v>177</v>
      </c>
      <c r="F91" s="10">
        <v>19</v>
      </c>
      <c r="G91" s="10">
        <v>26</v>
      </c>
      <c r="H91" s="10" t="s">
        <v>346</v>
      </c>
      <c r="I91" s="10">
        <v>21</v>
      </c>
      <c r="J91" s="10">
        <v>24</v>
      </c>
      <c r="K91" s="4" t="s">
        <v>346</v>
      </c>
      <c r="L91" s="10">
        <v>21</v>
      </c>
      <c r="M91" s="10">
        <v>24</v>
      </c>
      <c r="N91" s="29">
        <f>SUM(_xlfn.AGGREGATE(14,6,E91:M91/{0,0,1,0,0,1,0,0,1},{1,2}))</f>
        <v>50</v>
      </c>
    </row>
    <row r="92" spans="1:14">
      <c r="A92" s="11">
        <v>88</v>
      </c>
      <c r="B92" s="4" t="s">
        <v>196</v>
      </c>
      <c r="C92" s="4" t="s">
        <v>140</v>
      </c>
      <c r="D92" s="6">
        <v>40326</v>
      </c>
      <c r="E92" s="4" t="s">
        <v>177</v>
      </c>
      <c r="F92" s="10">
        <v>23</v>
      </c>
      <c r="G92" s="10">
        <v>22</v>
      </c>
      <c r="H92" s="10" t="s">
        <v>346</v>
      </c>
      <c r="I92" s="10">
        <v>20</v>
      </c>
      <c r="J92" s="10">
        <v>25</v>
      </c>
      <c r="K92" s="4" t="s">
        <v>346</v>
      </c>
      <c r="L92" s="10"/>
      <c r="M92" s="10"/>
      <c r="N92" s="29">
        <f>SUM(_xlfn.AGGREGATE(14,6,E92:M92/{0,0,1,0,0,1,0,0,1},{1,2}))</f>
        <v>47</v>
      </c>
    </row>
    <row r="93" spans="1:14">
      <c r="A93" s="11">
        <v>89</v>
      </c>
      <c r="B93" s="4" t="s">
        <v>198</v>
      </c>
      <c r="C93" s="4" t="s">
        <v>136</v>
      </c>
      <c r="D93" s="8">
        <v>40044</v>
      </c>
      <c r="E93" s="4" t="s">
        <v>177</v>
      </c>
      <c r="F93" s="10">
        <v>21</v>
      </c>
      <c r="G93" s="10">
        <v>24</v>
      </c>
      <c r="H93" s="10" t="s">
        <v>346</v>
      </c>
      <c r="I93" s="10">
        <v>43</v>
      </c>
      <c r="J93" s="10">
        <v>2</v>
      </c>
      <c r="K93" s="4" t="s">
        <v>346</v>
      </c>
      <c r="L93" s="10">
        <v>25</v>
      </c>
      <c r="M93" s="10">
        <v>20</v>
      </c>
      <c r="N93" s="29">
        <f>SUM(_xlfn.AGGREGATE(14,6,E93:M93/{0,0,1,0,0,1,0,0,1},{1,2}))</f>
        <v>44</v>
      </c>
    </row>
    <row r="94" spans="1:14">
      <c r="A94" s="11">
        <v>90</v>
      </c>
      <c r="B94" s="4" t="s">
        <v>374</v>
      </c>
      <c r="C94" s="4" t="s">
        <v>130</v>
      </c>
      <c r="D94" s="6">
        <v>40249</v>
      </c>
      <c r="E94" s="4" t="s">
        <v>177</v>
      </c>
      <c r="F94" s="10">
        <v>33</v>
      </c>
      <c r="G94" s="10">
        <v>12</v>
      </c>
      <c r="H94" s="10" t="s">
        <v>346</v>
      </c>
      <c r="I94" s="10">
        <v>23</v>
      </c>
      <c r="J94" s="10">
        <v>22</v>
      </c>
      <c r="K94" s="4" t="s">
        <v>346</v>
      </c>
      <c r="L94" s="10">
        <v>26</v>
      </c>
      <c r="M94" s="10">
        <v>19</v>
      </c>
      <c r="N94" s="29">
        <f>SUM(_xlfn.AGGREGATE(14,6,E94:M94/{0,0,1,0,0,1,0,0,1},{1,2}))</f>
        <v>41</v>
      </c>
    </row>
    <row r="95" spans="1:14">
      <c r="A95" s="11">
        <v>91</v>
      </c>
      <c r="B95" s="4" t="s">
        <v>210</v>
      </c>
      <c r="C95" s="4" t="s">
        <v>136</v>
      </c>
      <c r="D95" s="8">
        <v>40166</v>
      </c>
      <c r="E95" s="4" t="s">
        <v>177</v>
      </c>
      <c r="F95" s="10">
        <v>32</v>
      </c>
      <c r="G95" s="10">
        <v>13</v>
      </c>
      <c r="H95" s="10" t="s">
        <v>346</v>
      </c>
      <c r="I95" s="10">
        <v>37</v>
      </c>
      <c r="J95" s="10">
        <v>8</v>
      </c>
      <c r="K95" s="4" t="s">
        <v>346</v>
      </c>
      <c r="L95" s="10">
        <v>17</v>
      </c>
      <c r="M95" s="10">
        <v>28</v>
      </c>
      <c r="N95" s="29">
        <f>SUM(_xlfn.AGGREGATE(14,6,E95:M95/{0,0,1,0,0,1,0,0,1},{1,2}))</f>
        <v>41</v>
      </c>
    </row>
    <row r="96" spans="1:14">
      <c r="A96" s="11">
        <v>92</v>
      </c>
      <c r="B96" s="4" t="s">
        <v>184</v>
      </c>
      <c r="C96" s="4" t="s">
        <v>136</v>
      </c>
      <c r="D96" s="9">
        <v>40274</v>
      </c>
      <c r="E96" s="4" t="s">
        <v>177</v>
      </c>
      <c r="F96" s="10">
        <v>35</v>
      </c>
      <c r="G96" s="10">
        <v>10</v>
      </c>
      <c r="H96" s="10" t="s">
        <v>346</v>
      </c>
      <c r="I96" s="10">
        <v>31</v>
      </c>
      <c r="J96" s="10">
        <v>14</v>
      </c>
      <c r="K96" s="4" t="s">
        <v>346</v>
      </c>
      <c r="L96" s="10">
        <v>20</v>
      </c>
      <c r="M96" s="10">
        <v>26</v>
      </c>
      <c r="N96" s="29">
        <f>SUM(_xlfn.AGGREGATE(14,6,E96:M96/{0,0,1,0,0,1,0,0,1},{1,2}))</f>
        <v>40</v>
      </c>
    </row>
    <row r="97" spans="1:14">
      <c r="A97" s="11">
        <v>93</v>
      </c>
      <c r="B97" s="4" t="s">
        <v>207</v>
      </c>
      <c r="C97" s="4" t="s">
        <v>136</v>
      </c>
      <c r="D97" s="8">
        <v>39998</v>
      </c>
      <c r="E97" s="4" t="s">
        <v>177</v>
      </c>
      <c r="F97" s="10">
        <v>34</v>
      </c>
      <c r="G97" s="10">
        <v>11</v>
      </c>
      <c r="H97" s="10" t="s">
        <v>346</v>
      </c>
      <c r="I97" s="10">
        <v>27</v>
      </c>
      <c r="J97" s="10">
        <v>18</v>
      </c>
      <c r="K97" s="4" t="s">
        <v>346</v>
      </c>
      <c r="L97" s="10">
        <v>23</v>
      </c>
      <c r="M97" s="10">
        <v>22</v>
      </c>
      <c r="N97" s="29">
        <f>SUM(_xlfn.AGGREGATE(14,6,E97:M97/{0,0,1,0,0,1,0,0,1},{1,2}))</f>
        <v>40</v>
      </c>
    </row>
    <row r="98" spans="1:14">
      <c r="A98" s="11">
        <v>94</v>
      </c>
      <c r="B98" s="4" t="s">
        <v>209</v>
      </c>
      <c r="C98" s="4" t="s">
        <v>128</v>
      </c>
      <c r="D98" s="7" t="s">
        <v>324</v>
      </c>
      <c r="E98" s="4" t="s">
        <v>177</v>
      </c>
      <c r="F98" s="10">
        <v>37</v>
      </c>
      <c r="G98" s="10">
        <v>8</v>
      </c>
      <c r="H98" s="10" t="s">
        <v>346</v>
      </c>
      <c r="I98" s="10">
        <v>24</v>
      </c>
      <c r="J98" s="10">
        <v>21</v>
      </c>
      <c r="K98" s="4" t="s">
        <v>346</v>
      </c>
      <c r="L98" s="10">
        <v>27</v>
      </c>
      <c r="M98" s="10">
        <v>18</v>
      </c>
      <c r="N98" s="29">
        <f>SUM(_xlfn.AGGREGATE(14,6,E98:M98/{0,0,1,0,0,1,0,0,1},{1,2}))</f>
        <v>39</v>
      </c>
    </row>
    <row r="99" spans="1:14">
      <c r="A99" s="11">
        <v>95</v>
      </c>
      <c r="B99" s="4" t="s">
        <v>192</v>
      </c>
      <c r="C99" s="4" t="s">
        <v>140</v>
      </c>
      <c r="D99" s="6">
        <v>40067</v>
      </c>
      <c r="E99" s="4" t="s">
        <v>177</v>
      </c>
      <c r="F99" s="10">
        <v>30</v>
      </c>
      <c r="G99" s="10">
        <v>15</v>
      </c>
      <c r="H99" s="10" t="s">
        <v>346</v>
      </c>
      <c r="I99" s="10">
        <v>22</v>
      </c>
      <c r="J99" s="10">
        <v>23</v>
      </c>
      <c r="K99" s="4" t="s">
        <v>346</v>
      </c>
      <c r="L99" s="10"/>
      <c r="M99" s="10"/>
      <c r="N99" s="29">
        <f>SUM(_xlfn.AGGREGATE(14,6,E99:M99/{0,0,1,0,0,1,0,0,1},{1,2}))</f>
        <v>38</v>
      </c>
    </row>
    <row r="100" spans="1:14">
      <c r="A100" s="11">
        <v>96</v>
      </c>
      <c r="B100" s="4" t="s">
        <v>212</v>
      </c>
      <c r="C100" s="4" t="s">
        <v>130</v>
      </c>
      <c r="D100" s="6">
        <v>40654</v>
      </c>
      <c r="E100" s="4" t="s">
        <v>177</v>
      </c>
      <c r="F100" s="10">
        <v>25</v>
      </c>
      <c r="G100" s="10">
        <v>20</v>
      </c>
      <c r="H100" s="10" t="s">
        <v>346</v>
      </c>
      <c r="I100" s="10">
        <v>33</v>
      </c>
      <c r="J100" s="10">
        <v>12</v>
      </c>
      <c r="K100" s="4" t="s">
        <v>346</v>
      </c>
      <c r="L100" s="10">
        <v>29</v>
      </c>
      <c r="M100" s="10">
        <v>16</v>
      </c>
      <c r="N100" s="29">
        <f>SUM(_xlfn.AGGREGATE(14,6,E100:M100/{0,0,1,0,0,1,0,0,1},{1,2}))</f>
        <v>36</v>
      </c>
    </row>
    <row r="101" spans="1:14">
      <c r="A101" s="11">
        <v>97</v>
      </c>
      <c r="B101" s="20" t="s">
        <v>392</v>
      </c>
      <c r="C101" s="4" t="s">
        <v>128</v>
      </c>
      <c r="D101" s="3">
        <v>40410</v>
      </c>
      <c r="E101" s="4" t="s">
        <v>177</v>
      </c>
      <c r="F101" s="4"/>
      <c r="G101" s="4"/>
      <c r="H101" s="4" t="s">
        <v>346</v>
      </c>
      <c r="I101" s="4"/>
      <c r="J101" s="4"/>
      <c r="K101" s="4" t="s">
        <v>346</v>
      </c>
      <c r="L101" s="10">
        <v>16</v>
      </c>
      <c r="M101" s="10">
        <v>35</v>
      </c>
      <c r="N101" s="29">
        <f>SUM(_xlfn.AGGREGATE(14,6,E101:M101/{0,0,1,0,0,1,0,0,1},{1,2}))</f>
        <v>35</v>
      </c>
    </row>
    <row r="102" spans="1:14">
      <c r="A102" s="11">
        <v>98</v>
      </c>
      <c r="B102" s="4" t="s">
        <v>218</v>
      </c>
      <c r="C102" s="4" t="s">
        <v>130</v>
      </c>
      <c r="D102" s="6">
        <v>40675</v>
      </c>
      <c r="E102" s="4" t="s">
        <v>177</v>
      </c>
      <c r="F102" s="10">
        <v>29</v>
      </c>
      <c r="G102" s="10">
        <v>16</v>
      </c>
      <c r="H102" s="10" t="s">
        <v>346</v>
      </c>
      <c r="I102" s="4"/>
      <c r="J102" s="4"/>
      <c r="K102" s="4" t="s">
        <v>346</v>
      </c>
      <c r="L102" s="10">
        <v>31</v>
      </c>
      <c r="M102" s="10">
        <v>14</v>
      </c>
      <c r="N102" s="29">
        <f>SUM(_xlfn.AGGREGATE(14,6,E102:M102/{0,0,1,0,0,1,0,0,1},{1,2}))</f>
        <v>30</v>
      </c>
    </row>
    <row r="103" spans="1:14">
      <c r="A103" s="11">
        <v>99</v>
      </c>
      <c r="B103" s="20" t="s">
        <v>371</v>
      </c>
      <c r="C103" s="4" t="s">
        <v>130</v>
      </c>
      <c r="D103" s="25">
        <v>40464</v>
      </c>
      <c r="E103" s="4" t="s">
        <v>177</v>
      </c>
      <c r="F103" s="4"/>
      <c r="G103" s="4"/>
      <c r="H103" s="10" t="s">
        <v>346</v>
      </c>
      <c r="I103" s="10">
        <v>42</v>
      </c>
      <c r="J103" s="10">
        <v>3</v>
      </c>
      <c r="K103" s="4" t="s">
        <v>346</v>
      </c>
      <c r="L103" s="10">
        <v>18</v>
      </c>
      <c r="M103" s="10">
        <v>25</v>
      </c>
      <c r="N103" s="29">
        <f>SUM(_xlfn.AGGREGATE(14,6,E103:M103/{0,0,1,0,0,1,0,0,1},{1,2}))</f>
        <v>28</v>
      </c>
    </row>
    <row r="104" spans="1:14">
      <c r="A104" s="11">
        <v>100</v>
      </c>
      <c r="B104" s="4" t="s">
        <v>204</v>
      </c>
      <c r="C104" s="4" t="s">
        <v>130</v>
      </c>
      <c r="D104" s="6">
        <v>40054</v>
      </c>
      <c r="E104" s="4" t="s">
        <v>177</v>
      </c>
      <c r="F104" s="10">
        <v>39</v>
      </c>
      <c r="G104" s="10">
        <v>6</v>
      </c>
      <c r="H104" s="10" t="s">
        <v>346</v>
      </c>
      <c r="I104" s="10">
        <v>35</v>
      </c>
      <c r="J104" s="10">
        <v>10</v>
      </c>
      <c r="K104" s="4" t="s">
        <v>346</v>
      </c>
      <c r="L104" s="10">
        <v>28</v>
      </c>
      <c r="M104" s="10">
        <v>17</v>
      </c>
      <c r="N104" s="29">
        <f>SUM(_xlfn.AGGREGATE(14,6,E104:M104/{0,0,1,0,0,1,0,0,1},{1,2}))</f>
        <v>27</v>
      </c>
    </row>
    <row r="105" spans="1:14">
      <c r="A105" s="11">
        <v>101</v>
      </c>
      <c r="B105" s="4" t="s">
        <v>215</v>
      </c>
      <c r="C105" s="4" t="s">
        <v>132</v>
      </c>
      <c r="D105" s="6">
        <v>40348</v>
      </c>
      <c r="E105" s="4" t="s">
        <v>177</v>
      </c>
      <c r="F105" s="10">
        <v>43</v>
      </c>
      <c r="G105" s="10">
        <v>2</v>
      </c>
      <c r="H105" s="10" t="s">
        <v>346</v>
      </c>
      <c r="I105" s="10">
        <v>32</v>
      </c>
      <c r="J105" s="10">
        <v>13</v>
      </c>
      <c r="K105" s="4" t="s">
        <v>346</v>
      </c>
      <c r="L105" s="10">
        <v>32</v>
      </c>
      <c r="M105" s="10">
        <v>13</v>
      </c>
      <c r="N105" s="29">
        <f>SUM(_xlfn.AGGREGATE(14,6,E105:M105/{0,0,1,0,0,1,0,0,1},{1,2}))</f>
        <v>26</v>
      </c>
    </row>
    <row r="106" spans="1:14">
      <c r="A106" s="11">
        <v>102</v>
      </c>
      <c r="B106" s="4" t="s">
        <v>191</v>
      </c>
      <c r="C106" s="4" t="s">
        <v>140</v>
      </c>
      <c r="D106" s="6" t="s">
        <v>327</v>
      </c>
      <c r="E106" s="4" t="s">
        <v>177</v>
      </c>
      <c r="F106" s="10">
        <v>42</v>
      </c>
      <c r="G106" s="10">
        <v>3</v>
      </c>
      <c r="H106" s="10" t="s">
        <v>346</v>
      </c>
      <c r="I106" s="10">
        <v>25</v>
      </c>
      <c r="J106" s="10">
        <v>20</v>
      </c>
      <c r="K106" s="4" t="s">
        <v>346</v>
      </c>
      <c r="L106" s="10"/>
      <c r="M106" s="10"/>
      <c r="N106" s="29">
        <f>SUM(_xlfn.AGGREGATE(14,6,E106:M106/{0,0,1,0,0,1,0,0,1},{1,2}))</f>
        <v>23</v>
      </c>
    </row>
    <row r="107" spans="1:14">
      <c r="A107" s="11">
        <v>103</v>
      </c>
      <c r="B107" s="4" t="s">
        <v>211</v>
      </c>
      <c r="C107" s="4" t="s">
        <v>140</v>
      </c>
      <c r="D107" s="6">
        <v>40081</v>
      </c>
      <c r="E107" s="4" t="s">
        <v>177</v>
      </c>
      <c r="F107" s="10">
        <v>31</v>
      </c>
      <c r="G107" s="10">
        <v>14</v>
      </c>
      <c r="H107" s="10" t="s">
        <v>346</v>
      </c>
      <c r="I107" s="10">
        <v>36</v>
      </c>
      <c r="J107" s="10">
        <v>9</v>
      </c>
      <c r="K107" s="4" t="s">
        <v>346</v>
      </c>
      <c r="L107" s="10"/>
      <c r="M107" s="10"/>
      <c r="N107" s="29">
        <f>SUM(_xlfn.AGGREGATE(14,6,E107:M107/{0,0,1,0,0,1,0,0,1},{1,2}))</f>
        <v>23</v>
      </c>
    </row>
    <row r="108" spans="1:14">
      <c r="A108" s="11">
        <v>104</v>
      </c>
      <c r="B108" s="4" t="s">
        <v>179</v>
      </c>
      <c r="C108" s="4" t="s">
        <v>171</v>
      </c>
      <c r="D108" s="6">
        <v>40518</v>
      </c>
      <c r="E108" s="4" t="s">
        <v>177</v>
      </c>
      <c r="F108" s="10">
        <v>40</v>
      </c>
      <c r="G108" s="10">
        <v>5</v>
      </c>
      <c r="H108" s="10" t="s">
        <v>346</v>
      </c>
      <c r="I108" s="10">
        <v>29</v>
      </c>
      <c r="J108" s="10">
        <v>16</v>
      </c>
      <c r="K108" s="4" t="s">
        <v>346</v>
      </c>
      <c r="L108" s="10"/>
      <c r="M108" s="10"/>
      <c r="N108" s="29">
        <f>SUM(_xlfn.AGGREGATE(14,6,E108:M108/{0,0,1,0,0,1,0,0,1},{1,2}))</f>
        <v>21</v>
      </c>
    </row>
    <row r="109" spans="1:14">
      <c r="A109" s="11">
        <v>105</v>
      </c>
      <c r="B109" s="4" t="s">
        <v>194</v>
      </c>
      <c r="C109" s="4" t="s">
        <v>136</v>
      </c>
      <c r="D109" s="9">
        <v>40050</v>
      </c>
      <c r="E109" s="4" t="s">
        <v>177</v>
      </c>
      <c r="F109" s="10">
        <v>36</v>
      </c>
      <c r="G109" s="10">
        <v>9</v>
      </c>
      <c r="H109" s="10" t="s">
        <v>346</v>
      </c>
      <c r="I109" s="10">
        <v>34</v>
      </c>
      <c r="J109" s="10">
        <v>11</v>
      </c>
      <c r="K109" s="4" t="s">
        <v>346</v>
      </c>
      <c r="L109" s="10"/>
      <c r="M109" s="10"/>
      <c r="N109" s="29">
        <f>SUM(_xlfn.AGGREGATE(14,6,E109:M109/{0,0,1,0,0,1,0,0,1},{1,2}))</f>
        <v>20</v>
      </c>
    </row>
    <row r="110" spans="1:14">
      <c r="A110" s="11">
        <v>106</v>
      </c>
      <c r="B110" s="20" t="s">
        <v>369</v>
      </c>
      <c r="C110" s="4" t="s">
        <v>130</v>
      </c>
      <c r="D110" s="25">
        <v>40719</v>
      </c>
      <c r="E110" s="4" t="s">
        <v>177</v>
      </c>
      <c r="F110" s="4"/>
      <c r="G110" s="4"/>
      <c r="H110" s="10" t="s">
        <v>346</v>
      </c>
      <c r="I110" s="10">
        <v>40</v>
      </c>
      <c r="J110" s="10">
        <v>5</v>
      </c>
      <c r="K110" s="4" t="s">
        <v>346</v>
      </c>
      <c r="L110" s="10">
        <v>30</v>
      </c>
      <c r="M110" s="10">
        <v>15</v>
      </c>
      <c r="N110" s="29">
        <f>SUM(_xlfn.AGGREGATE(14,6,E110:M110/{0,0,1,0,0,1,0,0,1},{1,2}))</f>
        <v>20</v>
      </c>
    </row>
    <row r="111" spans="1:14">
      <c r="A111" s="11">
        <v>107</v>
      </c>
      <c r="B111" s="4" t="s">
        <v>187</v>
      </c>
      <c r="C111" s="4" t="s">
        <v>136</v>
      </c>
      <c r="D111" s="9">
        <v>40066</v>
      </c>
      <c r="E111" s="4" t="s">
        <v>177</v>
      </c>
      <c r="F111" s="10">
        <v>26</v>
      </c>
      <c r="G111" s="10">
        <v>19</v>
      </c>
      <c r="H111" s="10" t="s">
        <v>346</v>
      </c>
      <c r="I111" s="4"/>
      <c r="J111" s="4"/>
      <c r="K111" s="4" t="s">
        <v>346</v>
      </c>
      <c r="L111" s="10"/>
      <c r="M111" s="10"/>
      <c r="N111" s="29">
        <f>SUM(_xlfn.AGGREGATE(14,6,E111:M111/{0,0,1,0,0,1,0,0,1},{1,2}))</f>
        <v>19</v>
      </c>
    </row>
    <row r="112" spans="1:14">
      <c r="A112" s="11">
        <v>108</v>
      </c>
      <c r="B112" s="4" t="s">
        <v>195</v>
      </c>
      <c r="C112" s="4" t="s">
        <v>140</v>
      </c>
      <c r="D112" s="6">
        <v>40101</v>
      </c>
      <c r="E112" s="4" t="s">
        <v>177</v>
      </c>
      <c r="F112" s="10">
        <v>38</v>
      </c>
      <c r="G112" s="10">
        <v>7</v>
      </c>
      <c r="H112" s="10" t="s">
        <v>346</v>
      </c>
      <c r="I112" s="10">
        <v>38</v>
      </c>
      <c r="J112" s="10">
        <v>7</v>
      </c>
      <c r="K112" s="4" t="s">
        <v>346</v>
      </c>
      <c r="L112" s="10"/>
      <c r="M112" s="10"/>
      <c r="N112" s="29">
        <f>SUM(_xlfn.AGGREGATE(14,6,E112:M112/{0,0,1,0,0,1,0,0,1},{1,2}))</f>
        <v>14</v>
      </c>
    </row>
    <row r="113" spans="1:14">
      <c r="A113" s="11">
        <v>109</v>
      </c>
      <c r="B113" s="20" t="s">
        <v>373</v>
      </c>
      <c r="C113" s="4" t="s">
        <v>130</v>
      </c>
      <c r="D113" s="26">
        <v>40705</v>
      </c>
      <c r="E113" s="4" t="s">
        <v>177</v>
      </c>
      <c r="F113" s="4"/>
      <c r="G113" s="4"/>
      <c r="H113" s="10" t="s">
        <v>346</v>
      </c>
      <c r="I113" s="10">
        <v>39</v>
      </c>
      <c r="J113" s="10">
        <v>6</v>
      </c>
      <c r="K113" s="4" t="s">
        <v>346</v>
      </c>
      <c r="L113" s="10"/>
      <c r="M113" s="10"/>
      <c r="N113" s="29">
        <f>SUM(_xlfn.AGGREGATE(14,6,E113:M113/{0,0,1,0,0,1,0,0,1},{1,2}))</f>
        <v>6</v>
      </c>
    </row>
    <row r="114" spans="1:14">
      <c r="A114" s="11">
        <v>110</v>
      </c>
      <c r="B114" s="4" t="s">
        <v>182</v>
      </c>
      <c r="C114" s="4" t="s">
        <v>128</v>
      </c>
      <c r="D114" s="7" t="s">
        <v>318</v>
      </c>
      <c r="E114" s="4" t="s">
        <v>177</v>
      </c>
      <c r="F114" s="10">
        <v>41</v>
      </c>
      <c r="G114" s="10">
        <v>4</v>
      </c>
      <c r="H114" s="10" t="s">
        <v>346</v>
      </c>
      <c r="I114" s="4"/>
      <c r="J114" s="4"/>
      <c r="K114" s="4" t="s">
        <v>346</v>
      </c>
      <c r="L114" s="10"/>
      <c r="M114" s="10"/>
      <c r="N114" s="29">
        <f>SUM(_xlfn.AGGREGATE(14,6,E114:M114/{0,0,1,0,0,1,0,0,1},{1,2}))</f>
        <v>4</v>
      </c>
    </row>
    <row r="115" spans="1:14">
      <c r="A115" s="11">
        <v>111</v>
      </c>
      <c r="B115" s="20" t="s">
        <v>370</v>
      </c>
      <c r="C115" s="4" t="s">
        <v>128</v>
      </c>
      <c r="D115" s="25">
        <v>40049</v>
      </c>
      <c r="E115" s="4" t="s">
        <v>177</v>
      </c>
      <c r="F115" s="4"/>
      <c r="G115" s="4"/>
      <c r="H115" s="10" t="s">
        <v>346</v>
      </c>
      <c r="I115" s="10">
        <v>41</v>
      </c>
      <c r="J115" s="10">
        <v>4</v>
      </c>
      <c r="K115" s="4" t="s">
        <v>346</v>
      </c>
      <c r="L115" s="10"/>
      <c r="M115" s="10"/>
      <c r="N115" s="29">
        <f>SUM(_xlfn.AGGREGATE(14,6,E115:M115/{0,0,1,0,0,1,0,0,1},{1,2}))</f>
        <v>4</v>
      </c>
    </row>
    <row r="116" spans="1:14">
      <c r="A116" s="11">
        <v>112</v>
      </c>
      <c r="B116" s="30" t="s">
        <v>314</v>
      </c>
      <c r="C116" s="30" t="s">
        <v>220</v>
      </c>
      <c r="D116" s="34">
        <v>40045</v>
      </c>
      <c r="E116" s="4" t="s">
        <v>275</v>
      </c>
      <c r="F116" s="10">
        <v>1</v>
      </c>
      <c r="G116" s="10">
        <v>1000</v>
      </c>
      <c r="H116" s="10" t="s">
        <v>344</v>
      </c>
      <c r="I116" s="10">
        <v>3</v>
      </c>
      <c r="J116" s="10">
        <v>640</v>
      </c>
      <c r="K116" s="4" t="s">
        <v>382</v>
      </c>
      <c r="L116" s="4"/>
      <c r="M116" s="4"/>
      <c r="N116" s="29">
        <f>SUM(_xlfn.AGGREGATE(14,6,E116:M116/{0,0,1,0,0,1,0,0,1},{1,2}))</f>
        <v>1640</v>
      </c>
    </row>
    <row r="117" spans="1:14">
      <c r="A117" s="11">
        <v>113</v>
      </c>
      <c r="B117" s="30" t="s">
        <v>303</v>
      </c>
      <c r="C117" s="30" t="s">
        <v>220</v>
      </c>
      <c r="D117" s="34">
        <v>40001</v>
      </c>
      <c r="E117" s="4" t="s">
        <v>275</v>
      </c>
      <c r="F117" s="10">
        <v>2</v>
      </c>
      <c r="G117" s="10">
        <v>800</v>
      </c>
      <c r="H117" s="10" t="s">
        <v>344</v>
      </c>
      <c r="I117" s="10">
        <v>2</v>
      </c>
      <c r="J117" s="10">
        <v>800</v>
      </c>
      <c r="K117" s="4" t="s">
        <v>382</v>
      </c>
      <c r="L117" s="10"/>
      <c r="M117" s="10"/>
      <c r="N117" s="29">
        <f>SUM(_xlfn.AGGREGATE(14,6,E117:M117/{0,0,1,0,0,1,0,0,1},{1,2}))</f>
        <v>1600</v>
      </c>
    </row>
    <row r="118" spans="1:14">
      <c r="A118" s="11">
        <v>114</v>
      </c>
      <c r="B118" s="30" t="s">
        <v>293</v>
      </c>
      <c r="C118" s="30" t="s">
        <v>227</v>
      </c>
      <c r="D118" s="34">
        <v>40373</v>
      </c>
      <c r="E118" s="4" t="s">
        <v>275</v>
      </c>
      <c r="F118" s="10">
        <v>10</v>
      </c>
      <c r="G118" s="10">
        <v>134</v>
      </c>
      <c r="H118" s="10" t="s">
        <v>344</v>
      </c>
      <c r="I118" s="10">
        <v>4</v>
      </c>
      <c r="J118" s="10">
        <v>512</v>
      </c>
      <c r="K118" s="4" t="s">
        <v>382</v>
      </c>
      <c r="L118" s="10">
        <v>1</v>
      </c>
      <c r="M118" s="10">
        <v>1000</v>
      </c>
      <c r="N118" s="29">
        <f>SUM(_xlfn.AGGREGATE(14,6,E118:M118/{0,0,1,0,0,1,0,0,1},{1,2}))</f>
        <v>1512</v>
      </c>
    </row>
    <row r="119" spans="1:14">
      <c r="A119" s="11">
        <v>115</v>
      </c>
      <c r="B119" s="30" t="s">
        <v>284</v>
      </c>
      <c r="C119" s="30" t="s">
        <v>223</v>
      </c>
      <c r="D119" s="34">
        <v>40177</v>
      </c>
      <c r="E119" s="4" t="s">
        <v>275</v>
      </c>
      <c r="F119" s="10">
        <v>5</v>
      </c>
      <c r="G119" s="10">
        <v>410</v>
      </c>
      <c r="H119" s="10" t="s">
        <v>344</v>
      </c>
      <c r="I119" s="10">
        <v>1</v>
      </c>
      <c r="J119" s="10">
        <v>1000</v>
      </c>
      <c r="K119" s="4" t="s">
        <v>382</v>
      </c>
      <c r="L119" s="10"/>
      <c r="M119" s="10"/>
      <c r="N119" s="29">
        <f>SUM(_xlfn.AGGREGATE(14,6,E119:M119/{0,0,1,0,0,1,0,0,1},{1,2}))</f>
        <v>1410</v>
      </c>
    </row>
    <row r="120" spans="1:14">
      <c r="A120" s="11">
        <v>116</v>
      </c>
      <c r="B120" s="30" t="s">
        <v>281</v>
      </c>
      <c r="C120" s="30" t="s">
        <v>249</v>
      </c>
      <c r="D120" s="34">
        <v>40044</v>
      </c>
      <c r="E120" s="4" t="s">
        <v>275</v>
      </c>
      <c r="F120" s="10">
        <v>7</v>
      </c>
      <c r="G120" s="10">
        <v>262</v>
      </c>
      <c r="H120" s="10" t="s">
        <v>344</v>
      </c>
      <c r="I120" s="10">
        <v>6</v>
      </c>
      <c r="J120" s="10">
        <v>328</v>
      </c>
      <c r="K120" s="4" t="s">
        <v>382</v>
      </c>
      <c r="L120" s="10">
        <v>3</v>
      </c>
      <c r="M120" s="10">
        <v>640</v>
      </c>
      <c r="N120" s="29">
        <f>SUM(_xlfn.AGGREGATE(14,6,E120:M120/{0,0,1,0,0,1,0,0,1},{1,2}))</f>
        <v>968</v>
      </c>
    </row>
    <row r="121" spans="1:14">
      <c r="A121" s="11">
        <v>117</v>
      </c>
      <c r="B121" s="30" t="s">
        <v>294</v>
      </c>
      <c r="C121" s="30" t="s">
        <v>220</v>
      </c>
      <c r="D121" s="34">
        <v>40336</v>
      </c>
      <c r="E121" s="4" t="s">
        <v>275</v>
      </c>
      <c r="F121" s="10">
        <v>15</v>
      </c>
      <c r="G121" s="10">
        <v>44</v>
      </c>
      <c r="H121" s="10" t="s">
        <v>344</v>
      </c>
      <c r="I121" s="10">
        <v>14</v>
      </c>
      <c r="J121" s="10">
        <v>55</v>
      </c>
      <c r="K121" s="4" t="s">
        <v>382</v>
      </c>
      <c r="L121" s="10">
        <v>2</v>
      </c>
      <c r="M121" s="10">
        <v>800</v>
      </c>
      <c r="N121" s="29">
        <f>SUM(_xlfn.AGGREGATE(14,6,E121:M121/{0,0,1,0,0,1,0,0,1},{1,2}))</f>
        <v>855</v>
      </c>
    </row>
    <row r="122" spans="1:14">
      <c r="A122" s="11">
        <v>118</v>
      </c>
      <c r="B122" s="30" t="s">
        <v>307</v>
      </c>
      <c r="C122" s="30" t="s">
        <v>220</v>
      </c>
      <c r="D122" s="34">
        <v>40415</v>
      </c>
      <c r="E122" s="4" t="s">
        <v>275</v>
      </c>
      <c r="F122" s="10">
        <v>3</v>
      </c>
      <c r="G122" s="10">
        <v>640</v>
      </c>
      <c r="H122" s="10" t="s">
        <v>344</v>
      </c>
      <c r="I122" s="10">
        <v>9</v>
      </c>
      <c r="J122" s="10">
        <v>168</v>
      </c>
      <c r="K122" s="4" t="s">
        <v>382</v>
      </c>
      <c r="L122" s="10"/>
      <c r="M122" s="10"/>
      <c r="N122" s="29">
        <f>SUM(_xlfn.AGGREGATE(14,6,E122:M122/{0,0,1,0,0,1,0,0,1},{1,2}))</f>
        <v>808</v>
      </c>
    </row>
    <row r="123" spans="1:14">
      <c r="A123" s="11">
        <v>119</v>
      </c>
      <c r="B123" s="30" t="s">
        <v>289</v>
      </c>
      <c r="C123" s="30" t="s">
        <v>227</v>
      </c>
      <c r="D123" s="34">
        <v>40633</v>
      </c>
      <c r="E123" s="4" t="s">
        <v>275</v>
      </c>
      <c r="F123" s="10">
        <v>4</v>
      </c>
      <c r="G123" s="10">
        <v>512</v>
      </c>
      <c r="H123" s="10" t="s">
        <v>344</v>
      </c>
      <c r="I123" s="10"/>
      <c r="J123" s="10"/>
      <c r="K123" s="4" t="s">
        <v>382</v>
      </c>
      <c r="L123" s="10">
        <v>7</v>
      </c>
      <c r="M123" s="10">
        <v>262</v>
      </c>
      <c r="N123" s="29">
        <f>SUM(_xlfn.AGGREGATE(14,6,E123:M123/{0,0,1,0,0,1,0,0,1},{1,2}))</f>
        <v>774</v>
      </c>
    </row>
    <row r="124" spans="1:14">
      <c r="A124" s="11">
        <v>120</v>
      </c>
      <c r="B124" s="30" t="s">
        <v>310</v>
      </c>
      <c r="C124" s="30" t="s">
        <v>227</v>
      </c>
      <c r="D124" s="34">
        <v>40361</v>
      </c>
      <c r="E124" s="4" t="s">
        <v>275</v>
      </c>
      <c r="F124" s="10">
        <v>6</v>
      </c>
      <c r="G124" s="10">
        <v>328</v>
      </c>
      <c r="H124" s="10" t="s">
        <v>344</v>
      </c>
      <c r="I124" s="10">
        <v>5</v>
      </c>
      <c r="J124" s="10">
        <v>410</v>
      </c>
      <c r="K124" s="4" t="s">
        <v>382</v>
      </c>
      <c r="L124" s="10"/>
      <c r="M124" s="10"/>
      <c r="N124" s="29">
        <f>SUM(_xlfn.AGGREGATE(14,6,E124:M124/{0,0,1,0,0,1,0,0,1},{1,2}))</f>
        <v>738</v>
      </c>
    </row>
    <row r="125" spans="1:14">
      <c r="A125" s="11">
        <v>121</v>
      </c>
      <c r="B125" s="30" t="s">
        <v>283</v>
      </c>
      <c r="C125" s="30" t="s">
        <v>232</v>
      </c>
      <c r="D125" s="34">
        <v>40307</v>
      </c>
      <c r="E125" s="4" t="s">
        <v>275</v>
      </c>
      <c r="F125" s="10">
        <v>11</v>
      </c>
      <c r="G125" s="10">
        <v>107</v>
      </c>
      <c r="H125" s="10" t="s">
        <v>344</v>
      </c>
      <c r="I125" s="10">
        <v>12</v>
      </c>
      <c r="J125" s="10">
        <v>86</v>
      </c>
      <c r="K125" s="4" t="s">
        <v>382</v>
      </c>
      <c r="L125" s="10">
        <v>4</v>
      </c>
      <c r="M125" s="10">
        <v>512</v>
      </c>
      <c r="N125" s="29">
        <f>SUM(_xlfn.AGGREGATE(14,6,E125:M125/{0,0,1,0,0,1,0,0,1},{1,2}))</f>
        <v>619</v>
      </c>
    </row>
    <row r="126" spans="1:14">
      <c r="A126" s="11">
        <v>122</v>
      </c>
      <c r="B126" s="30" t="s">
        <v>312</v>
      </c>
      <c r="C126" s="30" t="s">
        <v>232</v>
      </c>
      <c r="D126" s="34">
        <v>40132</v>
      </c>
      <c r="E126" s="4" t="s">
        <v>275</v>
      </c>
      <c r="F126" s="10">
        <v>8</v>
      </c>
      <c r="G126" s="10">
        <v>210</v>
      </c>
      <c r="H126" s="10" t="s">
        <v>344</v>
      </c>
      <c r="I126" s="10">
        <v>7</v>
      </c>
      <c r="J126" s="10">
        <v>262</v>
      </c>
      <c r="K126" s="4" t="s">
        <v>382</v>
      </c>
      <c r="L126" s="10"/>
      <c r="M126" s="10"/>
      <c r="N126" s="29">
        <f>SUM(_xlfn.AGGREGATE(14,6,E126:M126/{0,0,1,0,0,1,0,0,1},{1,2}))</f>
        <v>472</v>
      </c>
    </row>
    <row r="127" spans="1:14">
      <c r="A127" s="11">
        <v>123</v>
      </c>
      <c r="B127" s="30" t="s">
        <v>280</v>
      </c>
      <c r="C127" s="30" t="s">
        <v>230</v>
      </c>
      <c r="D127" s="34">
        <v>40450</v>
      </c>
      <c r="E127" s="4" t="s">
        <v>275</v>
      </c>
      <c r="F127" s="10">
        <v>36</v>
      </c>
      <c r="G127" s="10">
        <v>9</v>
      </c>
      <c r="H127" s="10" t="s">
        <v>344</v>
      </c>
      <c r="I127" s="10">
        <v>20</v>
      </c>
      <c r="J127" s="10">
        <v>25</v>
      </c>
      <c r="K127" s="4" t="s">
        <v>382</v>
      </c>
      <c r="L127" s="10">
        <v>5</v>
      </c>
      <c r="M127" s="10">
        <v>410</v>
      </c>
      <c r="N127" s="29">
        <f>SUM(_xlfn.AGGREGATE(14,6,E127:M127/{0,0,1,0,0,1,0,0,1},{1,2}))</f>
        <v>435</v>
      </c>
    </row>
    <row r="128" spans="1:14">
      <c r="A128" s="11">
        <v>124</v>
      </c>
      <c r="B128" s="30" t="s">
        <v>299</v>
      </c>
      <c r="C128" s="30" t="s">
        <v>227</v>
      </c>
      <c r="D128" s="34">
        <v>40033</v>
      </c>
      <c r="E128" s="4" t="s">
        <v>275</v>
      </c>
      <c r="F128" s="10">
        <v>13</v>
      </c>
      <c r="G128" s="10">
        <v>69</v>
      </c>
      <c r="H128" s="10" t="s">
        <v>344</v>
      </c>
      <c r="I128" s="10">
        <v>8</v>
      </c>
      <c r="J128" s="10">
        <v>210</v>
      </c>
      <c r="K128" s="4" t="s">
        <v>382</v>
      </c>
      <c r="L128" s="10">
        <v>9</v>
      </c>
      <c r="M128" s="10">
        <v>168</v>
      </c>
      <c r="N128" s="29">
        <f>SUM(_xlfn.AGGREGATE(14,6,E128:M128/{0,0,1,0,0,1,0,0,1},{1,2}))</f>
        <v>378</v>
      </c>
    </row>
    <row r="129" spans="1:14">
      <c r="A129" s="11">
        <v>125</v>
      </c>
      <c r="B129" s="30" t="s">
        <v>306</v>
      </c>
      <c r="C129" s="30" t="s">
        <v>220</v>
      </c>
      <c r="D129" s="34">
        <v>40026</v>
      </c>
      <c r="E129" s="4" t="s">
        <v>275</v>
      </c>
      <c r="F129" s="10">
        <v>26</v>
      </c>
      <c r="G129" s="10">
        <v>19</v>
      </c>
      <c r="H129" s="10" t="s">
        <v>344</v>
      </c>
      <c r="I129" s="10">
        <v>18</v>
      </c>
      <c r="J129" s="10">
        <v>27</v>
      </c>
      <c r="K129" s="4" t="s">
        <v>382</v>
      </c>
      <c r="L129" s="10">
        <v>6</v>
      </c>
      <c r="M129" s="10">
        <v>328</v>
      </c>
      <c r="N129" s="29">
        <f>SUM(_xlfn.AGGREGATE(14,6,E129:M129/{0,0,1,0,0,1,0,0,1},{1,2}))</f>
        <v>355</v>
      </c>
    </row>
    <row r="130" spans="1:14">
      <c r="A130" s="11">
        <v>126</v>
      </c>
      <c r="B130" s="30" t="s">
        <v>309</v>
      </c>
      <c r="C130" s="30" t="s">
        <v>227</v>
      </c>
      <c r="D130" s="34">
        <v>40128</v>
      </c>
      <c r="E130" s="4" t="s">
        <v>275</v>
      </c>
      <c r="F130" s="10">
        <v>9</v>
      </c>
      <c r="G130" s="10">
        <v>168</v>
      </c>
      <c r="H130" s="10" t="s">
        <v>344</v>
      </c>
      <c r="I130" s="10">
        <v>11</v>
      </c>
      <c r="J130" s="10">
        <v>107</v>
      </c>
      <c r="K130" s="4" t="s">
        <v>382</v>
      </c>
      <c r="L130" s="10">
        <v>11</v>
      </c>
      <c r="M130" s="10">
        <v>107</v>
      </c>
      <c r="N130" s="29">
        <f>SUM(_xlfn.AGGREGATE(14,6,E130:M130/{0,0,1,0,0,1,0,0,1},{1,2}))</f>
        <v>275</v>
      </c>
    </row>
    <row r="131" spans="1:14">
      <c r="A131" s="11">
        <v>127</v>
      </c>
      <c r="B131" s="30" t="s">
        <v>297</v>
      </c>
      <c r="C131" s="30" t="s">
        <v>225</v>
      </c>
      <c r="D131" s="34">
        <v>40107</v>
      </c>
      <c r="E131" s="4" t="s">
        <v>275</v>
      </c>
      <c r="F131" s="10">
        <v>19</v>
      </c>
      <c r="G131" s="10">
        <v>26</v>
      </c>
      <c r="H131" s="10" t="s">
        <v>344</v>
      </c>
      <c r="I131" s="10">
        <v>19</v>
      </c>
      <c r="J131" s="10">
        <v>26</v>
      </c>
      <c r="K131" s="4" t="s">
        <v>382</v>
      </c>
      <c r="L131" s="10">
        <v>8</v>
      </c>
      <c r="M131" s="10">
        <v>210</v>
      </c>
      <c r="N131" s="29">
        <f>SUM(_xlfn.AGGREGATE(14,6,E131:M131/{0,0,1,0,0,1,0,0,1},{1,2}))</f>
        <v>236</v>
      </c>
    </row>
    <row r="132" spans="1:14">
      <c r="A132" s="11">
        <v>128</v>
      </c>
      <c r="B132" s="4" t="s">
        <v>285</v>
      </c>
      <c r="C132" s="4" t="s">
        <v>232</v>
      </c>
      <c r="D132" s="6">
        <v>40385</v>
      </c>
      <c r="E132" s="4" t="s">
        <v>275</v>
      </c>
      <c r="F132" s="10">
        <v>12</v>
      </c>
      <c r="G132" s="10">
        <v>86</v>
      </c>
      <c r="H132" s="10" t="s">
        <v>344</v>
      </c>
      <c r="I132" s="10">
        <v>17</v>
      </c>
      <c r="J132" s="10">
        <v>28</v>
      </c>
      <c r="K132" s="4" t="s">
        <v>382</v>
      </c>
      <c r="L132" s="10">
        <v>10</v>
      </c>
      <c r="M132" s="10">
        <v>134</v>
      </c>
      <c r="N132" s="29">
        <f>SUM(_xlfn.AGGREGATE(14,6,E132:M132/{0,0,1,0,0,1,0,0,1},{1,2}))</f>
        <v>220</v>
      </c>
    </row>
    <row r="133" spans="1:14">
      <c r="A133" s="11">
        <v>129</v>
      </c>
      <c r="B133" s="4" t="s">
        <v>308</v>
      </c>
      <c r="C133" s="4" t="s">
        <v>227</v>
      </c>
      <c r="D133" s="6">
        <v>40525</v>
      </c>
      <c r="E133" s="4" t="s">
        <v>275</v>
      </c>
      <c r="F133" s="10">
        <v>14</v>
      </c>
      <c r="G133" s="10">
        <v>55</v>
      </c>
      <c r="H133" s="10" t="s">
        <v>344</v>
      </c>
      <c r="I133" s="10">
        <v>10</v>
      </c>
      <c r="J133" s="10">
        <v>134</v>
      </c>
      <c r="K133" s="4" t="s">
        <v>382</v>
      </c>
      <c r="L133" s="10"/>
      <c r="M133" s="10"/>
      <c r="N133" s="29">
        <f>SUM(_xlfn.AGGREGATE(14,6,E133:M133/{0,0,1,0,0,1,0,0,1},{1,2}))</f>
        <v>189</v>
      </c>
    </row>
    <row r="134" spans="1:14">
      <c r="A134" s="11">
        <v>130</v>
      </c>
      <c r="B134" s="4" t="s">
        <v>298</v>
      </c>
      <c r="C134" s="4" t="s">
        <v>225</v>
      </c>
      <c r="D134" s="6">
        <v>40632</v>
      </c>
      <c r="E134" s="4" t="s">
        <v>275</v>
      </c>
      <c r="F134" s="10">
        <v>18</v>
      </c>
      <c r="G134" s="10">
        <v>27</v>
      </c>
      <c r="H134" s="10" t="s">
        <v>344</v>
      </c>
      <c r="I134" s="10">
        <v>23</v>
      </c>
      <c r="J134" s="10">
        <v>22</v>
      </c>
      <c r="K134" s="4" t="s">
        <v>382</v>
      </c>
      <c r="L134" s="10">
        <v>12</v>
      </c>
      <c r="M134" s="10">
        <v>86</v>
      </c>
      <c r="N134" s="29">
        <f>SUM(_xlfn.AGGREGATE(14,6,E134:M134/{0,0,1,0,0,1,0,0,1},{1,2}))</f>
        <v>113</v>
      </c>
    </row>
    <row r="135" spans="1:14">
      <c r="A135" s="11">
        <v>131</v>
      </c>
      <c r="B135" s="4" t="s">
        <v>389</v>
      </c>
      <c r="C135" s="4" t="s">
        <v>278</v>
      </c>
      <c r="D135" s="6">
        <v>40024</v>
      </c>
      <c r="E135" s="4" t="s">
        <v>275</v>
      </c>
      <c r="F135" s="10">
        <v>36</v>
      </c>
      <c r="G135" s="10">
        <v>9</v>
      </c>
      <c r="H135" s="10" t="s">
        <v>344</v>
      </c>
      <c r="I135" s="10">
        <v>13</v>
      </c>
      <c r="J135" s="10">
        <v>69</v>
      </c>
      <c r="K135" s="4" t="s">
        <v>382</v>
      </c>
      <c r="L135" s="10">
        <v>23</v>
      </c>
      <c r="M135" s="10">
        <v>22</v>
      </c>
      <c r="N135" s="29">
        <f>SUM(_xlfn.AGGREGATE(14,6,E135:M135/{0,0,1,0,0,1,0,0,1},{1,2}))</f>
        <v>91</v>
      </c>
    </row>
    <row r="136" spans="1:14">
      <c r="A136" s="11">
        <v>132</v>
      </c>
      <c r="B136" s="20" t="s">
        <v>376</v>
      </c>
      <c r="C136" s="4" t="s">
        <v>225</v>
      </c>
      <c r="D136" s="22">
        <v>40703</v>
      </c>
      <c r="E136" s="4" t="s">
        <v>275</v>
      </c>
      <c r="F136" s="4"/>
      <c r="G136" s="4"/>
      <c r="H136" s="10" t="s">
        <v>344</v>
      </c>
      <c r="I136" s="10">
        <v>26</v>
      </c>
      <c r="J136" s="10">
        <v>19</v>
      </c>
      <c r="K136" s="4" t="s">
        <v>382</v>
      </c>
      <c r="L136" s="10">
        <v>13</v>
      </c>
      <c r="M136" s="10">
        <v>69</v>
      </c>
      <c r="N136" s="29">
        <f>SUM(_xlfn.AGGREGATE(14,6,E136:M136/{0,0,1,0,0,1,0,0,1},{1,2}))</f>
        <v>88</v>
      </c>
    </row>
    <row r="137" spans="1:14">
      <c r="A137" s="11">
        <v>133</v>
      </c>
      <c r="B137" s="4" t="s">
        <v>295</v>
      </c>
      <c r="C137" s="4" t="s">
        <v>220</v>
      </c>
      <c r="D137" s="6">
        <v>40664</v>
      </c>
      <c r="E137" s="4" t="s">
        <v>275</v>
      </c>
      <c r="F137" s="10">
        <v>30</v>
      </c>
      <c r="G137" s="10">
        <v>15</v>
      </c>
      <c r="H137" s="10" t="s">
        <v>344</v>
      </c>
      <c r="I137" s="4"/>
      <c r="J137" s="4"/>
      <c r="K137" s="4" t="s">
        <v>382</v>
      </c>
      <c r="L137" s="10">
        <v>14</v>
      </c>
      <c r="M137" s="10">
        <v>55</v>
      </c>
      <c r="N137" s="29">
        <f>SUM(_xlfn.AGGREGATE(14,6,E137:M137/{0,0,1,0,0,1,0,0,1},{1,2}))</f>
        <v>70</v>
      </c>
    </row>
    <row r="138" spans="1:14">
      <c r="A138" s="11">
        <v>134</v>
      </c>
      <c r="B138" s="4" t="s">
        <v>301</v>
      </c>
      <c r="C138" s="4" t="s">
        <v>220</v>
      </c>
      <c r="D138" s="6">
        <v>40224</v>
      </c>
      <c r="E138" s="4" t="s">
        <v>275</v>
      </c>
      <c r="F138" s="10">
        <v>20</v>
      </c>
      <c r="G138" s="10">
        <v>25</v>
      </c>
      <c r="H138" s="10" t="s">
        <v>344</v>
      </c>
      <c r="I138" s="10">
        <v>15</v>
      </c>
      <c r="J138" s="10">
        <v>44</v>
      </c>
      <c r="K138" s="4" t="s">
        <v>382</v>
      </c>
      <c r="L138" s="10"/>
      <c r="M138" s="10"/>
      <c r="N138" s="29">
        <f>SUM(_xlfn.AGGREGATE(14,6,E138:M138/{0,0,1,0,0,1,0,0,1},{1,2}))</f>
        <v>69</v>
      </c>
    </row>
    <row r="139" spans="1:14">
      <c r="A139" s="11">
        <v>135</v>
      </c>
      <c r="B139" s="4" t="s">
        <v>290</v>
      </c>
      <c r="C139" s="4" t="s">
        <v>232</v>
      </c>
      <c r="D139" s="6">
        <v>40699</v>
      </c>
      <c r="E139" s="4" t="s">
        <v>275</v>
      </c>
      <c r="F139" s="10">
        <v>21</v>
      </c>
      <c r="G139" s="10">
        <v>24</v>
      </c>
      <c r="H139" s="10" t="s">
        <v>344</v>
      </c>
      <c r="I139" s="10">
        <v>16</v>
      </c>
      <c r="J139" s="10">
        <v>35</v>
      </c>
      <c r="K139" s="4" t="s">
        <v>382</v>
      </c>
      <c r="L139" s="10">
        <v>18</v>
      </c>
      <c r="M139" s="10">
        <v>27</v>
      </c>
      <c r="N139" s="29">
        <f>SUM(_xlfn.AGGREGATE(14,6,E139:M139/{0,0,1,0,0,1,0,0,1},{1,2}))</f>
        <v>62</v>
      </c>
    </row>
    <row r="140" spans="1:14">
      <c r="A140" s="11">
        <v>136</v>
      </c>
      <c r="B140" s="4" t="s">
        <v>311</v>
      </c>
      <c r="C140" s="4" t="s">
        <v>230</v>
      </c>
      <c r="D140" s="6">
        <v>40028</v>
      </c>
      <c r="E140" s="4" t="s">
        <v>275</v>
      </c>
      <c r="F140" s="10">
        <v>16</v>
      </c>
      <c r="G140" s="10">
        <v>35</v>
      </c>
      <c r="H140" s="10" t="s">
        <v>344</v>
      </c>
      <c r="I140" s="10">
        <v>29</v>
      </c>
      <c r="J140" s="10">
        <v>16</v>
      </c>
      <c r="K140" s="4" t="s">
        <v>382</v>
      </c>
      <c r="L140" s="10">
        <v>24</v>
      </c>
      <c r="M140" s="10">
        <v>21</v>
      </c>
      <c r="N140" s="29">
        <f>SUM(_xlfn.AGGREGATE(14,6,E140:M140/{0,0,1,0,0,1,0,0,1},{1,2}))</f>
        <v>56</v>
      </c>
    </row>
    <row r="141" spans="1:14">
      <c r="A141" s="11">
        <v>137</v>
      </c>
      <c r="B141" s="20" t="s">
        <v>367</v>
      </c>
      <c r="C141" s="4" t="s">
        <v>223</v>
      </c>
      <c r="D141" s="22">
        <v>40155</v>
      </c>
      <c r="E141" s="4" t="s">
        <v>275</v>
      </c>
      <c r="F141" s="4"/>
      <c r="G141" s="4"/>
      <c r="H141" s="10" t="s">
        <v>344</v>
      </c>
      <c r="I141" s="10">
        <v>25</v>
      </c>
      <c r="J141" s="10">
        <v>20</v>
      </c>
      <c r="K141" s="4" t="s">
        <v>382</v>
      </c>
      <c r="L141" s="10">
        <v>16</v>
      </c>
      <c r="M141" s="10">
        <v>35</v>
      </c>
      <c r="N141" s="29">
        <f>SUM(_xlfn.AGGREGATE(14,6,E141:M141/{0,0,1,0,0,1,0,0,1},{1,2}))</f>
        <v>55</v>
      </c>
    </row>
    <row r="142" spans="1:14">
      <c r="A142" s="11">
        <v>138</v>
      </c>
      <c r="B142" s="4" t="s">
        <v>302</v>
      </c>
      <c r="C142" s="4" t="s">
        <v>227</v>
      </c>
      <c r="D142" s="6">
        <v>40398</v>
      </c>
      <c r="E142" s="4" t="s">
        <v>275</v>
      </c>
      <c r="F142" s="10">
        <v>17</v>
      </c>
      <c r="G142" s="10">
        <v>28</v>
      </c>
      <c r="H142" s="10" t="s">
        <v>344</v>
      </c>
      <c r="I142" s="4"/>
      <c r="J142" s="4"/>
      <c r="K142" s="4" t="s">
        <v>382</v>
      </c>
      <c r="L142" s="10">
        <v>20</v>
      </c>
      <c r="M142" s="10">
        <v>25</v>
      </c>
      <c r="N142" s="29">
        <f>SUM(_xlfn.AGGREGATE(14,6,E142:M142/{0,0,1,0,0,1,0,0,1},{1,2}))</f>
        <v>53</v>
      </c>
    </row>
    <row r="143" spans="1:14">
      <c r="A143" s="11">
        <v>139</v>
      </c>
      <c r="B143" s="4" t="s">
        <v>292</v>
      </c>
      <c r="C143" s="4" t="s">
        <v>227</v>
      </c>
      <c r="D143" s="6">
        <v>40277</v>
      </c>
      <c r="E143" s="4" t="s">
        <v>275</v>
      </c>
      <c r="F143" s="10">
        <v>36</v>
      </c>
      <c r="G143" s="10">
        <v>9</v>
      </c>
      <c r="H143" s="10" t="s">
        <v>344</v>
      </c>
      <c r="I143" s="10">
        <v>22</v>
      </c>
      <c r="J143" s="10">
        <v>23</v>
      </c>
      <c r="K143" s="4" t="s">
        <v>382</v>
      </c>
      <c r="L143" s="10">
        <v>17</v>
      </c>
      <c r="M143" s="10">
        <v>28</v>
      </c>
      <c r="N143" s="29">
        <f>SUM(_xlfn.AGGREGATE(14,6,E143:M143/{0,0,1,0,0,1,0,0,1},{1,2}))</f>
        <v>51</v>
      </c>
    </row>
    <row r="144" spans="1:14">
      <c r="A144" s="11">
        <v>140</v>
      </c>
      <c r="B144" s="4" t="s">
        <v>286</v>
      </c>
      <c r="C144" s="4" t="s">
        <v>225</v>
      </c>
      <c r="D144" s="6">
        <v>40453</v>
      </c>
      <c r="E144" s="4" t="s">
        <v>275</v>
      </c>
      <c r="F144" s="10">
        <v>22</v>
      </c>
      <c r="G144" s="10">
        <v>23</v>
      </c>
      <c r="H144" s="10" t="s">
        <v>344</v>
      </c>
      <c r="I144" s="10">
        <v>21</v>
      </c>
      <c r="J144" s="10">
        <v>24</v>
      </c>
      <c r="K144" s="4" t="s">
        <v>382</v>
      </c>
      <c r="L144" s="10"/>
      <c r="M144" s="10"/>
      <c r="N144" s="29">
        <f>SUM(_xlfn.AGGREGATE(14,6,E144:M144/{0,0,1,0,0,1,0,0,1},{1,2}))</f>
        <v>47</v>
      </c>
    </row>
    <row r="145" spans="1:14">
      <c r="A145" s="11">
        <v>141</v>
      </c>
      <c r="B145" s="4" t="s">
        <v>300</v>
      </c>
      <c r="C145" s="4" t="s">
        <v>220</v>
      </c>
      <c r="D145" s="6">
        <v>40238</v>
      </c>
      <c r="E145" s="4" t="s">
        <v>275</v>
      </c>
      <c r="F145" s="10">
        <v>27</v>
      </c>
      <c r="G145" s="10">
        <v>18</v>
      </c>
      <c r="H145" s="10" t="s">
        <v>344</v>
      </c>
      <c r="I145" s="10">
        <v>27</v>
      </c>
      <c r="J145" s="10">
        <v>18</v>
      </c>
      <c r="K145" s="4" t="s">
        <v>382</v>
      </c>
      <c r="L145" s="10">
        <v>19</v>
      </c>
      <c r="M145" s="10">
        <v>26</v>
      </c>
      <c r="N145" s="29">
        <f>SUM(_xlfn.AGGREGATE(14,6,E145:M145/{0,0,1,0,0,1,0,0,1},{1,2}))</f>
        <v>44</v>
      </c>
    </row>
    <row r="146" spans="1:14">
      <c r="A146" s="11">
        <v>142</v>
      </c>
      <c r="B146" s="20" t="s">
        <v>388</v>
      </c>
      <c r="C146" s="4" t="s">
        <v>220</v>
      </c>
      <c r="D146" s="4" t="s">
        <v>397</v>
      </c>
      <c r="E146" s="4" t="s">
        <v>275</v>
      </c>
      <c r="F146" s="4"/>
      <c r="G146" s="4"/>
      <c r="H146" s="10" t="s">
        <v>344</v>
      </c>
      <c r="I146" s="4"/>
      <c r="J146" s="4"/>
      <c r="K146" s="4" t="s">
        <v>382</v>
      </c>
      <c r="L146" s="10">
        <v>15</v>
      </c>
      <c r="M146" s="10">
        <v>44</v>
      </c>
      <c r="N146" s="29">
        <f>SUM(_xlfn.AGGREGATE(14,6,E146:M146/{0,0,1,0,0,1,0,0,1},{1,2}))</f>
        <v>44</v>
      </c>
    </row>
    <row r="147" spans="1:14">
      <c r="A147" s="11">
        <v>143</v>
      </c>
      <c r="B147" s="4" t="s">
        <v>313</v>
      </c>
      <c r="C147" s="4" t="s">
        <v>220</v>
      </c>
      <c r="D147" s="6">
        <v>40110</v>
      </c>
      <c r="E147" s="4" t="s">
        <v>275</v>
      </c>
      <c r="F147" s="10">
        <v>23</v>
      </c>
      <c r="G147" s="10">
        <v>22</v>
      </c>
      <c r="H147" s="10" t="s">
        <v>344</v>
      </c>
      <c r="I147" s="10">
        <v>24</v>
      </c>
      <c r="J147" s="10">
        <v>21</v>
      </c>
      <c r="K147" s="4" t="s">
        <v>382</v>
      </c>
      <c r="L147" s="10"/>
      <c r="M147" s="10"/>
      <c r="N147" s="29">
        <f>SUM(_xlfn.AGGREGATE(14,6,E147:M147/{0,0,1,0,0,1,0,0,1},{1,2}))</f>
        <v>43</v>
      </c>
    </row>
    <row r="148" spans="1:14">
      <c r="A148" s="11">
        <v>144</v>
      </c>
      <c r="B148" s="4" t="s">
        <v>287</v>
      </c>
      <c r="C148" s="4" t="s">
        <v>249</v>
      </c>
      <c r="D148" s="6">
        <v>40084</v>
      </c>
      <c r="E148" s="4" t="s">
        <v>275</v>
      </c>
      <c r="F148" s="10">
        <v>31</v>
      </c>
      <c r="G148" s="10">
        <v>14</v>
      </c>
      <c r="H148" s="10" t="s">
        <v>344</v>
      </c>
      <c r="I148" s="10">
        <v>30</v>
      </c>
      <c r="J148" s="10">
        <v>15</v>
      </c>
      <c r="K148" s="4" t="s">
        <v>382</v>
      </c>
      <c r="L148" s="10"/>
      <c r="M148" s="10"/>
      <c r="N148" s="29">
        <f>SUM(_xlfn.AGGREGATE(14,6,E148:M148/{0,0,1,0,0,1,0,0,1},{1,2}))</f>
        <v>29</v>
      </c>
    </row>
    <row r="149" spans="1:14">
      <c r="A149" s="11">
        <v>145</v>
      </c>
      <c r="B149" s="4" t="s">
        <v>288</v>
      </c>
      <c r="C149" s="4" t="s">
        <v>249</v>
      </c>
      <c r="D149" s="6">
        <v>40706</v>
      </c>
      <c r="E149" s="4" t="s">
        <v>275</v>
      </c>
      <c r="F149" s="10">
        <v>33</v>
      </c>
      <c r="G149" s="10">
        <v>12</v>
      </c>
      <c r="H149" s="10" t="s">
        <v>344</v>
      </c>
      <c r="I149" s="10">
        <v>31</v>
      </c>
      <c r="J149" s="10">
        <v>14</v>
      </c>
      <c r="K149" s="4" t="s">
        <v>382</v>
      </c>
      <c r="L149" s="10"/>
      <c r="M149" s="10"/>
      <c r="N149" s="29">
        <f>SUM(_xlfn.AGGREGATE(14,6,E149:M149/{0,0,1,0,0,1,0,0,1},{1,2}))</f>
        <v>26</v>
      </c>
    </row>
    <row r="150" spans="1:14">
      <c r="A150" s="11">
        <v>146</v>
      </c>
      <c r="B150" s="20" t="s">
        <v>391</v>
      </c>
      <c r="C150" s="4" t="s">
        <v>223</v>
      </c>
      <c r="D150" s="3">
        <v>40403</v>
      </c>
      <c r="E150" s="4" t="s">
        <v>275</v>
      </c>
      <c r="F150" s="4"/>
      <c r="G150" s="4"/>
      <c r="H150" s="10" t="s">
        <v>344</v>
      </c>
      <c r="I150" s="4"/>
      <c r="J150" s="4"/>
      <c r="K150" s="4" t="s">
        <v>382</v>
      </c>
      <c r="L150" s="10">
        <v>21</v>
      </c>
      <c r="M150" s="10">
        <v>24</v>
      </c>
      <c r="N150" s="29">
        <f>SUM(_xlfn.AGGREGATE(14,6,E150:M150/{0,0,1,0,0,1,0,0,1},{1,2}))</f>
        <v>24</v>
      </c>
    </row>
    <row r="151" spans="1:14">
      <c r="A151" s="11">
        <v>147</v>
      </c>
      <c r="B151" s="20" t="s">
        <v>390</v>
      </c>
      <c r="C151" s="4" t="s">
        <v>223</v>
      </c>
      <c r="D151" s="3">
        <v>40215</v>
      </c>
      <c r="E151" s="4" t="s">
        <v>275</v>
      </c>
      <c r="F151" s="4"/>
      <c r="G151" s="4"/>
      <c r="H151" s="10" t="s">
        <v>344</v>
      </c>
      <c r="I151" s="4"/>
      <c r="J151" s="4"/>
      <c r="K151" s="4" t="s">
        <v>382</v>
      </c>
      <c r="L151" s="10">
        <v>22</v>
      </c>
      <c r="M151" s="10">
        <v>23</v>
      </c>
      <c r="N151" s="29">
        <f>SUM(_xlfn.AGGREGATE(14,6,E151:M151/{0,0,1,0,0,1,0,0,1},{1,2}))</f>
        <v>23</v>
      </c>
    </row>
    <row r="152" spans="1:14">
      <c r="A152" s="11">
        <v>148</v>
      </c>
      <c r="B152" s="4" t="s">
        <v>279</v>
      </c>
      <c r="C152" s="4" t="s">
        <v>225</v>
      </c>
      <c r="D152" s="6">
        <v>40673</v>
      </c>
      <c r="E152" s="4" t="s">
        <v>275</v>
      </c>
      <c r="F152" s="10">
        <v>36</v>
      </c>
      <c r="G152" s="10">
        <v>9</v>
      </c>
      <c r="H152" s="10" t="s">
        <v>344</v>
      </c>
      <c r="I152" s="10">
        <v>32</v>
      </c>
      <c r="J152" s="10">
        <v>13</v>
      </c>
      <c r="K152" s="4" t="s">
        <v>382</v>
      </c>
      <c r="L152" s="10"/>
      <c r="M152" s="10"/>
      <c r="N152" s="29">
        <f>SUM(_xlfn.AGGREGATE(14,6,E152:M152/{0,0,1,0,0,1,0,0,1},{1,2}))</f>
        <v>22</v>
      </c>
    </row>
    <row r="153" spans="1:14">
      <c r="A153" s="11">
        <v>149</v>
      </c>
      <c r="B153" s="4" t="s">
        <v>296</v>
      </c>
      <c r="C153" s="4" t="s">
        <v>249</v>
      </c>
      <c r="D153" s="6">
        <v>40479</v>
      </c>
      <c r="E153" s="4" t="s">
        <v>275</v>
      </c>
      <c r="F153" s="10">
        <v>24</v>
      </c>
      <c r="G153" s="10">
        <v>21</v>
      </c>
      <c r="H153" s="10" t="s">
        <v>344</v>
      </c>
      <c r="I153" s="10"/>
      <c r="J153" s="10"/>
      <c r="K153" s="4" t="s">
        <v>382</v>
      </c>
      <c r="L153" s="10"/>
      <c r="M153" s="10"/>
      <c r="N153" s="29">
        <f>SUM(_xlfn.AGGREGATE(14,6,E153:M153/{0,0,1,0,0,1,0,0,1},{1,2}))</f>
        <v>21</v>
      </c>
    </row>
    <row r="154" spans="1:14">
      <c r="A154" s="11">
        <v>150</v>
      </c>
      <c r="B154" s="4" t="s">
        <v>304</v>
      </c>
      <c r="C154" s="4" t="s">
        <v>227</v>
      </c>
      <c r="D154" s="6">
        <v>40644</v>
      </c>
      <c r="E154" s="4" t="s">
        <v>275</v>
      </c>
      <c r="F154" s="10">
        <v>25</v>
      </c>
      <c r="G154" s="10">
        <v>20</v>
      </c>
      <c r="H154" s="10" t="s">
        <v>344</v>
      </c>
      <c r="I154" s="4"/>
      <c r="J154" s="4"/>
      <c r="K154" s="4" t="s">
        <v>382</v>
      </c>
      <c r="L154" s="10"/>
      <c r="M154" s="10"/>
      <c r="N154" s="29">
        <f>SUM(_xlfn.AGGREGATE(14,6,E154:M154/{0,0,1,0,0,1,0,0,1},{1,2}))</f>
        <v>20</v>
      </c>
    </row>
    <row r="155" spans="1:14">
      <c r="A155" s="11">
        <v>151</v>
      </c>
      <c r="B155" s="4" t="s">
        <v>276</v>
      </c>
      <c r="C155" s="4" t="s">
        <v>220</v>
      </c>
      <c r="D155" s="6">
        <v>40288</v>
      </c>
      <c r="E155" s="4" t="s">
        <v>275</v>
      </c>
      <c r="F155" s="10">
        <v>28</v>
      </c>
      <c r="G155" s="10">
        <v>17</v>
      </c>
      <c r="H155" s="10" t="s">
        <v>344</v>
      </c>
      <c r="I155" s="4"/>
      <c r="J155" s="4"/>
      <c r="K155" s="4" t="s">
        <v>382</v>
      </c>
      <c r="L155" s="10"/>
      <c r="M155" s="10"/>
      <c r="N155" s="29">
        <f>SUM(_xlfn.AGGREGATE(14,6,E155:M155/{0,0,1,0,0,1,0,0,1},{1,2}))</f>
        <v>17</v>
      </c>
    </row>
    <row r="156" spans="1:14">
      <c r="A156" s="11">
        <v>152</v>
      </c>
      <c r="B156" s="20" t="s">
        <v>368</v>
      </c>
      <c r="C156" s="4" t="s">
        <v>227</v>
      </c>
      <c r="D156" s="22">
        <v>40494</v>
      </c>
      <c r="E156" s="4" t="s">
        <v>275</v>
      </c>
      <c r="F156" s="4"/>
      <c r="G156" s="4"/>
      <c r="H156" s="10" t="s">
        <v>344</v>
      </c>
      <c r="I156" s="10">
        <v>28</v>
      </c>
      <c r="J156" s="10">
        <v>17</v>
      </c>
      <c r="K156" s="4" t="s">
        <v>382</v>
      </c>
      <c r="L156" s="10"/>
      <c r="M156" s="10"/>
      <c r="N156" s="29">
        <f>SUM(_xlfn.AGGREGATE(14,6,E156:M156/{0,0,1,0,0,1,0,0,1},{1,2}))</f>
        <v>17</v>
      </c>
    </row>
    <row r="157" spans="1:14">
      <c r="A157" s="11">
        <v>153</v>
      </c>
      <c r="B157" s="4" t="s">
        <v>305</v>
      </c>
      <c r="C157" s="4" t="s">
        <v>227</v>
      </c>
      <c r="D157" s="6">
        <v>40082</v>
      </c>
      <c r="E157" s="4" t="s">
        <v>275</v>
      </c>
      <c r="F157" s="10">
        <v>29</v>
      </c>
      <c r="G157" s="10">
        <v>16</v>
      </c>
      <c r="H157" s="10" t="s">
        <v>344</v>
      </c>
      <c r="I157" s="4"/>
      <c r="J157" s="4"/>
      <c r="K157" s="4" t="s">
        <v>382</v>
      </c>
      <c r="L157" s="10"/>
      <c r="M157" s="10"/>
      <c r="N157" s="29">
        <f>SUM(_xlfn.AGGREGATE(14,6,E157:M157/{0,0,1,0,0,1,0,0,1},{1,2}))</f>
        <v>16</v>
      </c>
    </row>
    <row r="158" spans="1:14">
      <c r="A158" s="11">
        <v>154</v>
      </c>
      <c r="B158" s="4" t="s">
        <v>277</v>
      </c>
      <c r="C158" s="4" t="s">
        <v>278</v>
      </c>
      <c r="D158" s="6">
        <v>40152</v>
      </c>
      <c r="E158" s="4" t="s">
        <v>275</v>
      </c>
      <c r="F158" s="10">
        <v>32</v>
      </c>
      <c r="G158" s="10">
        <v>13</v>
      </c>
      <c r="H158" s="10" t="s">
        <v>344</v>
      </c>
      <c r="I158" s="4"/>
      <c r="J158" s="4"/>
      <c r="K158" s="4" t="s">
        <v>382</v>
      </c>
      <c r="L158" s="10"/>
      <c r="M158" s="10"/>
      <c r="N158" s="29">
        <f>SUM(_xlfn.AGGREGATE(14,6,E158:M158/{0,0,1,0,0,1,0,0,1},{1,2}))</f>
        <v>13</v>
      </c>
    </row>
    <row r="159" spans="1:14">
      <c r="A159" s="11">
        <v>155</v>
      </c>
      <c r="B159" s="4" t="s">
        <v>282</v>
      </c>
      <c r="C159" s="4" t="s">
        <v>227</v>
      </c>
      <c r="D159" s="6">
        <v>40363</v>
      </c>
      <c r="E159" s="4" t="s">
        <v>275</v>
      </c>
      <c r="F159" s="10">
        <v>34</v>
      </c>
      <c r="G159" s="10">
        <v>11</v>
      </c>
      <c r="H159" s="10" t="s">
        <v>344</v>
      </c>
      <c r="I159" s="4"/>
      <c r="J159" s="4"/>
      <c r="K159" s="4" t="s">
        <v>382</v>
      </c>
      <c r="L159" s="10"/>
      <c r="M159" s="10"/>
      <c r="N159" s="29">
        <f>SUM(_xlfn.AGGREGATE(14,6,E159:M159/{0,0,1,0,0,1,0,0,1},{1,2}))</f>
        <v>11</v>
      </c>
    </row>
    <row r="160" spans="1:14">
      <c r="A160" s="11">
        <v>156</v>
      </c>
      <c r="B160" s="4" t="s">
        <v>291</v>
      </c>
      <c r="C160" s="4" t="s">
        <v>230</v>
      </c>
      <c r="D160" s="6">
        <v>40664</v>
      </c>
      <c r="E160" s="4" t="s">
        <v>275</v>
      </c>
      <c r="F160" s="10">
        <v>35</v>
      </c>
      <c r="G160" s="10">
        <v>10</v>
      </c>
      <c r="H160" s="10" t="s">
        <v>344</v>
      </c>
      <c r="I160" s="4"/>
      <c r="J160" s="4"/>
      <c r="K160" s="4" t="s">
        <v>382</v>
      </c>
      <c r="L160" s="10"/>
      <c r="M160" s="10"/>
      <c r="N160" s="29">
        <f>SUM(_xlfn.AGGREGATE(14,6,E160:M160/{0,0,1,0,0,1,0,0,1},{1,2}))</f>
        <v>10</v>
      </c>
    </row>
  </sheetData>
  <sortState ref="B5:N162">
    <sortCondition ref="E5:E162"/>
    <sortCondition ref="H5:H162"/>
    <sortCondition ref="K5:K162"/>
    <sortCondition descending="1" ref="N5:N162"/>
  </sortState>
  <mergeCells count="15">
    <mergeCell ref="N1:N3"/>
    <mergeCell ref="E2:G2"/>
    <mergeCell ref="H2:J2"/>
    <mergeCell ref="K2:M2"/>
    <mergeCell ref="E3:E4"/>
    <mergeCell ref="A1:A4"/>
    <mergeCell ref="B1:B4"/>
    <mergeCell ref="C1:C4"/>
    <mergeCell ref="D1:D4"/>
    <mergeCell ref="E1:M1"/>
    <mergeCell ref="I3:J3"/>
    <mergeCell ref="K3:K4"/>
    <mergeCell ref="L3:M3"/>
    <mergeCell ref="F3:G3"/>
    <mergeCell ref="H3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8" workbookViewId="0">
      <selection activeCell="A29" sqref="A29"/>
    </sheetView>
  </sheetViews>
  <sheetFormatPr defaultRowHeight="14.4"/>
  <cols>
    <col min="2" max="2" width="24.21875" bestFit="1" customWidth="1"/>
    <col min="5" max="8" width="8.88671875" style="72"/>
  </cols>
  <sheetData>
    <row r="1" spans="1:8" s="61" customFormat="1" ht="29.4" customHeight="1">
      <c r="A1" s="60" t="s">
        <v>444</v>
      </c>
      <c r="B1" s="60"/>
      <c r="C1" s="60"/>
      <c r="D1" s="60"/>
      <c r="E1" s="60"/>
      <c r="F1" s="60"/>
      <c r="G1" s="60"/>
      <c r="H1" s="60"/>
    </row>
    <row r="2" spans="1:8" s="63" customFormat="1" ht="44.4" customHeight="1">
      <c r="A2" s="62" t="s">
        <v>399</v>
      </c>
      <c r="B2" s="62" t="s">
        <v>400</v>
      </c>
      <c r="C2" s="62" t="s">
        <v>401</v>
      </c>
      <c r="D2" s="62"/>
      <c r="E2" s="62"/>
      <c r="F2" s="62"/>
      <c r="G2" s="62"/>
      <c r="H2" s="62"/>
    </row>
    <row r="3" spans="1:8" s="63" customFormat="1" ht="13.8">
      <c r="A3" s="62"/>
      <c r="B3" s="62"/>
      <c r="C3" s="62" t="s">
        <v>402</v>
      </c>
      <c r="D3" s="62"/>
      <c r="E3" s="62"/>
      <c r="F3" s="62" t="s">
        <v>403</v>
      </c>
      <c r="G3" s="62"/>
      <c r="H3" s="62"/>
    </row>
    <row r="4" spans="1:8" s="63" customFormat="1" ht="13.8">
      <c r="A4" s="64"/>
      <c r="B4" s="64"/>
      <c r="C4" s="64">
        <v>1500</v>
      </c>
      <c r="D4" s="64">
        <v>500</v>
      </c>
      <c r="E4" s="64">
        <v>1000</v>
      </c>
      <c r="F4" s="64">
        <v>1500</v>
      </c>
      <c r="G4" s="64">
        <v>500</v>
      </c>
      <c r="H4" s="64">
        <v>1000</v>
      </c>
    </row>
    <row r="5" spans="1:8" s="68" customFormat="1" ht="14.4" customHeight="1">
      <c r="A5" s="65" t="s">
        <v>404</v>
      </c>
      <c r="B5" s="66" t="s">
        <v>405</v>
      </c>
      <c r="C5" s="64">
        <v>5</v>
      </c>
      <c r="D5" s="67">
        <v>7</v>
      </c>
      <c r="E5" s="67">
        <v>5</v>
      </c>
      <c r="F5" s="67">
        <v>7</v>
      </c>
      <c r="G5" s="67">
        <v>6</v>
      </c>
      <c r="H5" s="67">
        <v>7</v>
      </c>
    </row>
    <row r="6" spans="1:8" s="68" customFormat="1" ht="14.4" customHeight="1">
      <c r="A6" s="65" t="s">
        <v>406</v>
      </c>
      <c r="B6" s="66" t="s">
        <v>407</v>
      </c>
      <c r="C6" s="64">
        <v>6</v>
      </c>
      <c r="D6" s="67">
        <v>6</v>
      </c>
      <c r="E6" s="67">
        <v>6</v>
      </c>
      <c r="F6" s="67">
        <v>3</v>
      </c>
      <c r="G6" s="67">
        <v>3</v>
      </c>
      <c r="H6" s="67">
        <v>4</v>
      </c>
    </row>
    <row r="7" spans="1:8" s="68" customFormat="1" ht="14.4" customHeight="1">
      <c r="A7" s="65" t="s">
        <v>408</v>
      </c>
      <c r="B7" s="66" t="s">
        <v>409</v>
      </c>
      <c r="C7" s="64">
        <v>2</v>
      </c>
      <c r="D7" s="67">
        <v>2</v>
      </c>
      <c r="E7" s="67">
        <v>1</v>
      </c>
      <c r="F7" s="67">
        <v>2</v>
      </c>
      <c r="G7" s="67">
        <v>3</v>
      </c>
      <c r="H7" s="67">
        <v>2</v>
      </c>
    </row>
    <row r="8" spans="1:8" s="68" customFormat="1" ht="14.4" customHeight="1">
      <c r="A8" s="65" t="s">
        <v>410</v>
      </c>
      <c r="B8" s="66" t="s">
        <v>22</v>
      </c>
      <c r="C8" s="69">
        <v>1</v>
      </c>
      <c r="D8" s="69">
        <v>1</v>
      </c>
      <c r="E8" s="69">
        <v>1</v>
      </c>
      <c r="F8" s="69">
        <v>1</v>
      </c>
      <c r="G8" s="69">
        <v>1</v>
      </c>
      <c r="H8" s="69">
        <v>1</v>
      </c>
    </row>
    <row r="9" spans="1:8" s="68" customFormat="1" ht="14.4" customHeight="1">
      <c r="A9" s="65" t="s">
        <v>411</v>
      </c>
      <c r="B9" s="66" t="s">
        <v>249</v>
      </c>
      <c r="C9" s="69">
        <v>1</v>
      </c>
      <c r="D9" s="69">
        <v>1</v>
      </c>
      <c r="E9" s="69">
        <v>1</v>
      </c>
      <c r="F9" s="67">
        <v>1</v>
      </c>
      <c r="G9" s="67">
        <v>1</v>
      </c>
      <c r="H9" s="67">
        <v>1</v>
      </c>
    </row>
    <row r="10" spans="1:8" s="68" customFormat="1" ht="14.4" customHeight="1">
      <c r="A10" s="65" t="s">
        <v>412</v>
      </c>
      <c r="B10" s="66" t="s">
        <v>414</v>
      </c>
      <c r="C10" s="64">
        <v>3</v>
      </c>
      <c r="D10" s="67">
        <v>2</v>
      </c>
      <c r="E10" s="67">
        <v>3</v>
      </c>
      <c r="F10" s="67">
        <v>4</v>
      </c>
      <c r="G10" s="67">
        <v>6</v>
      </c>
      <c r="H10" s="67">
        <v>3</v>
      </c>
    </row>
    <row r="11" spans="1:8" s="68" customFormat="1" ht="14.4" customHeight="1">
      <c r="A11" s="65" t="s">
        <v>413</v>
      </c>
      <c r="B11" s="66" t="s">
        <v>416</v>
      </c>
      <c r="C11" s="64">
        <v>2</v>
      </c>
      <c r="D11" s="67">
        <v>2</v>
      </c>
      <c r="E11" s="67">
        <v>2</v>
      </c>
      <c r="F11" s="67">
        <v>1</v>
      </c>
      <c r="G11" s="67">
        <v>2</v>
      </c>
      <c r="H11" s="67">
        <v>2</v>
      </c>
    </row>
    <row r="12" spans="1:8" s="68" customFormat="1" ht="14.4" customHeight="1">
      <c r="A12" s="65" t="s">
        <v>415</v>
      </c>
      <c r="B12" s="66" t="s">
        <v>418</v>
      </c>
      <c r="C12" s="64">
        <v>1</v>
      </c>
      <c r="D12" s="67">
        <v>1</v>
      </c>
      <c r="E12" s="67">
        <v>1</v>
      </c>
      <c r="F12" s="67">
        <v>1</v>
      </c>
      <c r="G12" s="67">
        <v>1</v>
      </c>
      <c r="H12" s="67">
        <v>1</v>
      </c>
    </row>
    <row r="13" spans="1:8" s="68" customFormat="1" ht="14.4" customHeight="1">
      <c r="A13" s="65" t="s">
        <v>417</v>
      </c>
      <c r="B13" s="66" t="s">
        <v>420</v>
      </c>
      <c r="C13" s="64">
        <v>1</v>
      </c>
      <c r="D13" s="67">
        <v>1</v>
      </c>
      <c r="E13" s="67">
        <v>1</v>
      </c>
      <c r="F13" s="69">
        <v>1</v>
      </c>
      <c r="G13" s="69">
        <v>1</v>
      </c>
      <c r="H13" s="67">
        <v>1</v>
      </c>
    </row>
    <row r="14" spans="1:8" s="68" customFormat="1" ht="14.4" customHeight="1">
      <c r="A14" s="65" t="s">
        <v>419</v>
      </c>
      <c r="B14" s="66" t="s">
        <v>422</v>
      </c>
      <c r="C14" s="69">
        <v>1</v>
      </c>
      <c r="D14" s="69">
        <v>1</v>
      </c>
      <c r="E14" s="67">
        <v>1</v>
      </c>
      <c r="F14" s="69">
        <v>1</v>
      </c>
      <c r="G14" s="69">
        <v>1</v>
      </c>
      <c r="H14" s="69">
        <v>1</v>
      </c>
    </row>
    <row r="15" spans="1:8" s="68" customFormat="1" ht="14.4" customHeight="1">
      <c r="A15" s="65" t="s">
        <v>421</v>
      </c>
      <c r="B15" s="66" t="s">
        <v>223</v>
      </c>
      <c r="C15" s="69">
        <v>1</v>
      </c>
      <c r="D15" s="69">
        <v>1</v>
      </c>
      <c r="E15" s="69">
        <v>1</v>
      </c>
      <c r="F15" s="67">
        <v>1</v>
      </c>
      <c r="G15" s="67">
        <v>1</v>
      </c>
      <c r="H15" s="67">
        <v>1</v>
      </c>
    </row>
    <row r="16" spans="1:8" s="68" customFormat="1" ht="14.4" customHeight="1">
      <c r="A16" s="65" t="s">
        <v>423</v>
      </c>
      <c r="B16" s="66" t="s">
        <v>425</v>
      </c>
      <c r="C16" s="64">
        <v>1</v>
      </c>
      <c r="D16" s="67">
        <v>2</v>
      </c>
      <c r="E16" s="67">
        <v>2</v>
      </c>
      <c r="F16" s="67">
        <v>3</v>
      </c>
      <c r="G16" s="67">
        <v>2</v>
      </c>
      <c r="H16" s="67">
        <v>4</v>
      </c>
    </row>
    <row r="17" spans="1:8" s="68" customFormat="1" ht="14.4" customHeight="1">
      <c r="A17" s="65" t="s">
        <v>424</v>
      </c>
      <c r="B17" s="66" t="s">
        <v>427</v>
      </c>
      <c r="C17" s="64">
        <v>5</v>
      </c>
      <c r="D17" s="67">
        <v>6</v>
      </c>
      <c r="E17" s="67">
        <v>6</v>
      </c>
      <c r="F17" s="67">
        <v>4</v>
      </c>
      <c r="G17" s="67">
        <v>4</v>
      </c>
      <c r="H17" s="67">
        <v>5</v>
      </c>
    </row>
    <row r="18" spans="1:8" s="68" customFormat="1" ht="14.4" customHeight="1">
      <c r="A18" s="65" t="s">
        <v>426</v>
      </c>
      <c r="B18" s="66" t="s">
        <v>429</v>
      </c>
      <c r="C18" s="64">
        <v>3</v>
      </c>
      <c r="D18" s="67">
        <v>4</v>
      </c>
      <c r="E18" s="67">
        <v>3</v>
      </c>
      <c r="F18" s="67">
        <v>2</v>
      </c>
      <c r="G18" s="67">
        <v>2</v>
      </c>
      <c r="H18" s="67">
        <v>2</v>
      </c>
    </row>
    <row r="19" spans="1:8" s="68" customFormat="1" ht="14.4" customHeight="1">
      <c r="A19" s="65" t="s">
        <v>428</v>
      </c>
      <c r="B19" s="66" t="s">
        <v>431</v>
      </c>
      <c r="C19" s="69">
        <v>1</v>
      </c>
      <c r="D19" s="69">
        <v>1</v>
      </c>
      <c r="E19" s="69">
        <v>1</v>
      </c>
      <c r="F19" s="69">
        <v>1</v>
      </c>
      <c r="G19" s="69">
        <v>1</v>
      </c>
      <c r="H19" s="69">
        <v>1</v>
      </c>
    </row>
    <row r="20" spans="1:8" s="68" customFormat="1" ht="14.4" customHeight="1">
      <c r="A20" s="65" t="s">
        <v>430</v>
      </c>
      <c r="B20" s="66" t="s">
        <v>445</v>
      </c>
      <c r="C20" s="69">
        <v>1</v>
      </c>
      <c r="D20" s="69">
        <v>1</v>
      </c>
      <c r="E20" s="69">
        <v>1</v>
      </c>
      <c r="F20" s="67"/>
      <c r="G20" s="67"/>
      <c r="H20" s="67"/>
    </row>
    <row r="21" spans="1:8" s="68" customFormat="1" ht="14.4" customHeight="1">
      <c r="A21" s="65" t="s">
        <v>432</v>
      </c>
      <c r="B21" s="66" t="s">
        <v>433</v>
      </c>
      <c r="C21" s="64">
        <v>2</v>
      </c>
      <c r="D21" s="67">
        <v>1</v>
      </c>
      <c r="E21" s="67">
        <v>2</v>
      </c>
      <c r="F21" s="67">
        <v>3</v>
      </c>
      <c r="G21" s="67">
        <v>3</v>
      </c>
      <c r="H21" s="67">
        <v>2</v>
      </c>
    </row>
    <row r="22" spans="1:8" s="68" customFormat="1" ht="14.4" customHeight="1">
      <c r="A22" s="65" t="s">
        <v>434</v>
      </c>
      <c r="B22" s="66" t="s">
        <v>435</v>
      </c>
      <c r="C22" s="64">
        <v>3</v>
      </c>
      <c r="D22" s="67">
        <v>2</v>
      </c>
      <c r="E22" s="67">
        <v>1</v>
      </c>
      <c r="F22" s="67">
        <v>4</v>
      </c>
      <c r="G22" s="67">
        <v>3</v>
      </c>
      <c r="H22" s="67">
        <v>3</v>
      </c>
    </row>
    <row r="23" spans="1:8" s="68" customFormat="1" ht="14.4" customHeight="1">
      <c r="A23" s="65" t="s">
        <v>436</v>
      </c>
      <c r="B23" s="66" t="s">
        <v>437</v>
      </c>
      <c r="C23" s="64">
        <v>3</v>
      </c>
      <c r="D23" s="67">
        <v>1</v>
      </c>
      <c r="E23" s="67">
        <v>3</v>
      </c>
      <c r="F23" s="67">
        <v>1</v>
      </c>
      <c r="G23" s="67">
        <v>1</v>
      </c>
      <c r="H23" s="69">
        <v>1</v>
      </c>
    </row>
    <row r="24" spans="1:8" s="68" customFormat="1" ht="14.4" customHeight="1">
      <c r="A24" s="65" t="s">
        <v>438</v>
      </c>
      <c r="B24" s="66" t="s">
        <v>278</v>
      </c>
      <c r="C24" s="64"/>
      <c r="D24" s="67"/>
      <c r="E24" s="67"/>
      <c r="F24" s="67">
        <v>1</v>
      </c>
      <c r="G24" s="67">
        <v>1</v>
      </c>
      <c r="H24" s="69">
        <v>1</v>
      </c>
    </row>
    <row r="25" spans="1:8" s="68" customFormat="1" ht="14.4" customHeight="1">
      <c r="A25" s="65" t="s">
        <v>439</v>
      </c>
      <c r="B25" s="66" t="s">
        <v>440</v>
      </c>
      <c r="C25" s="64">
        <v>7</v>
      </c>
      <c r="D25" s="67">
        <v>7</v>
      </c>
      <c r="E25" s="67">
        <v>6</v>
      </c>
      <c r="F25" s="67">
        <v>5</v>
      </c>
      <c r="G25" s="67">
        <v>5</v>
      </c>
      <c r="H25" s="67">
        <v>5</v>
      </c>
    </row>
    <row r="26" spans="1:8" s="68" customFormat="1" ht="14.4" customHeight="1">
      <c r="A26" s="65" t="s">
        <v>441</v>
      </c>
      <c r="B26" s="66" t="s">
        <v>442</v>
      </c>
      <c r="C26" s="64">
        <v>4</v>
      </c>
      <c r="D26" s="67">
        <v>4</v>
      </c>
      <c r="E26" s="67">
        <v>5</v>
      </c>
      <c r="F26" s="67">
        <v>5</v>
      </c>
      <c r="G26" s="67">
        <v>4</v>
      </c>
      <c r="H26" s="67">
        <v>5</v>
      </c>
    </row>
    <row r="27" spans="1:8" s="68" customFormat="1" ht="34.799999999999997" customHeight="1">
      <c r="A27" s="65"/>
      <c r="B27" s="70" t="s">
        <v>443</v>
      </c>
      <c r="C27" s="71">
        <f t="shared" ref="C27:H27" si="0">SUM(C5:C26)</f>
        <v>54</v>
      </c>
      <c r="D27" s="71">
        <f t="shared" si="0"/>
        <v>54</v>
      </c>
      <c r="E27" s="71">
        <f t="shared" si="0"/>
        <v>53</v>
      </c>
      <c r="F27" s="71">
        <f t="shared" si="0"/>
        <v>52</v>
      </c>
      <c r="G27" s="71">
        <f t="shared" si="0"/>
        <v>52</v>
      </c>
      <c r="H27" s="71">
        <f t="shared" si="0"/>
        <v>53</v>
      </c>
    </row>
    <row r="29" spans="1:8" ht="45" customHeight="1">
      <c r="A29" s="74">
        <v>1</v>
      </c>
      <c r="B29" s="73" t="s">
        <v>446</v>
      </c>
      <c r="C29" s="73"/>
      <c r="D29" s="73"/>
      <c r="E29" s="73"/>
      <c r="F29" s="73"/>
      <c r="G29" s="73"/>
      <c r="H29" s="73"/>
    </row>
  </sheetData>
  <mergeCells count="7">
    <mergeCell ref="B29:H29"/>
    <mergeCell ref="A1:H1"/>
    <mergeCell ref="A2:A3"/>
    <mergeCell ref="B2:B3"/>
    <mergeCell ref="C2:H2"/>
    <mergeCell ref="C3:E3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1500 дев</vt:lpstr>
      <vt:lpstr>1500 юн</vt:lpstr>
      <vt:lpstr>500 дев</vt:lpstr>
      <vt:lpstr>500 юн</vt:lpstr>
      <vt:lpstr>1000 дев</vt:lpstr>
      <vt:lpstr>1000 юн</vt:lpstr>
      <vt:lpstr>Допуск не именной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2025-03-13T11:29:04Z</cp:lastPrinted>
  <dcterms:created xsi:type="dcterms:W3CDTF">2024-11-13T17:54:05Z</dcterms:created>
  <dcterms:modified xsi:type="dcterms:W3CDTF">2025-03-13T11:29:48Z</dcterms:modified>
</cp:coreProperties>
</file>