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9384" tabRatio="798" activeTab="7"/>
  </bookViews>
  <sheets>
    <sheet name="1500 дев16_17" sheetId="1" r:id="rId1"/>
    <sheet name="1500 юн16_17" sheetId="6" r:id="rId2"/>
    <sheet name="500 дев16_17" sheetId="5" r:id="rId3"/>
    <sheet name="500 юн16_17" sheetId="2" r:id="rId4"/>
    <sheet name="1000 дев16_17" sheetId="7" r:id="rId5"/>
    <sheet name="1000 юн16_17" sheetId="8" r:id="rId6"/>
    <sheet name="Допуск именной" sheetId="10" r:id="rId7"/>
    <sheet name="Допуск 16_17" sheetId="12" r:id="rId8"/>
    <sheet name="Лист1" sheetId="11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dev1" localSheetId="6">#REF!</definedName>
    <definedName name="__dev1">#REF!</definedName>
    <definedName name="__dev2" localSheetId="6">#REF!</definedName>
    <definedName name="__dev2">#REF!</definedName>
    <definedName name="__dev3" localSheetId="6">#REF!</definedName>
    <definedName name="__dev3">#REF!</definedName>
    <definedName name="__un2" localSheetId="6">#REF!</definedName>
    <definedName name="__un2">#REF!</definedName>
    <definedName name="_dev1" localSheetId="6">#REF!</definedName>
    <definedName name="_dev1">#REF!</definedName>
    <definedName name="_dev2" localSheetId="6">#REF!</definedName>
    <definedName name="_dev2">#REF!</definedName>
    <definedName name="_dev3" localSheetId="6">#REF!</definedName>
    <definedName name="_dev3">#REF!</definedName>
    <definedName name="_dev4" localSheetId="6">#REF!</definedName>
    <definedName name="_dev4">#REF!</definedName>
    <definedName name="_un1" localSheetId="6">#REF!</definedName>
    <definedName name="_un1">#REF!</definedName>
    <definedName name="_un2" localSheetId="6">#REF!</definedName>
    <definedName name="_un2">#REF!</definedName>
    <definedName name="_un3" localSheetId="6">#REF!</definedName>
    <definedName name="_un3">#REF!</definedName>
    <definedName name="_un4" localSheetId="6">#REF!</definedName>
    <definedName name="_un4">#REF!</definedName>
    <definedName name="AllDaysComp">[1]const!$C$7</definedName>
    <definedName name="ASDFGVB" localSheetId="6">#REF!</definedName>
    <definedName name="ASDFGVB">#REF!</definedName>
    <definedName name="asdfvgb" localSheetId="6">#REF!</definedName>
    <definedName name="asdfvgb">#REF!</definedName>
    <definedName name="bgtvfrdcesw" localSheetId="6">#REF!</definedName>
    <definedName name="bgtvfrdcesw">#REF!</definedName>
    <definedName name="CountMen">[2]участники!$C$29</definedName>
    <definedName name="CountWomen">[2]участники!$K$29</definedName>
    <definedName name="DayComp1">[1]const!$C$8</definedName>
    <definedName name="DayComp2">[1]const!$C$9</definedName>
    <definedName name="DayComp3">[1]const!$C$10</definedName>
    <definedName name="DayComp7">[1]const!$C$11</definedName>
    <definedName name="dev" localSheetId="6">#REF!</definedName>
    <definedName name="dev">#REF!</definedName>
    <definedName name="Dev_det" localSheetId="6">#REF!</definedName>
    <definedName name="Dev_det">#REF!</definedName>
    <definedName name="Dev_st" localSheetId="6">#REF!</definedName>
    <definedName name="Dev_st">#REF!</definedName>
    <definedName name="DevTimingFormatTotal">#REF!</definedName>
    <definedName name="dfgh" localSheetId="6">#REF!</definedName>
    <definedName name="dfgh">#REF!</definedName>
    <definedName name="dfghbjnm" localSheetId="6">#REF!</definedName>
    <definedName name="dfghbjnm">#REF!</definedName>
    <definedName name="Dist1">[1]const!$C$18</definedName>
    <definedName name="Dist2">[1]const!$C$19</definedName>
    <definedName name="Dist3">[1]const!$C$20</definedName>
    <definedName name="Dist4">[1]const!$C$21</definedName>
    <definedName name="Dist5">[1]const!$C$22</definedName>
    <definedName name="Dist6">[1]const!$C$23</definedName>
    <definedName name="Dist7">[1]const!$C$24</definedName>
    <definedName name="DistC" localSheetId="7">[1]const!$D$29</definedName>
    <definedName name="DistC">[3]const!$D$23</definedName>
    <definedName name="edrfghbn" localSheetId="6">#REF!</definedName>
    <definedName name="edrfghbn">#REF!</definedName>
    <definedName name="efdvbg" localSheetId="6">#REF!</definedName>
    <definedName name="efdvbg">#REF!</definedName>
    <definedName name="efrgt" localSheetId="6">#REF!</definedName>
    <definedName name="efrgt">#REF!</definedName>
    <definedName name="ertyu" localSheetId="6">#REF!</definedName>
    <definedName name="ertyu">#REF!</definedName>
    <definedName name="ferthyuikm" localSheetId="6">#REF!</definedName>
    <definedName name="ferthyuikm">#REF!</definedName>
    <definedName name="fgjyhkl" localSheetId="6">#REF!</definedName>
    <definedName name="fgjyhkl">#REF!</definedName>
    <definedName name="FinalsPoints">[1]const2!$R$3:$S$10</definedName>
    <definedName name="fsdbghjmn" localSheetId="6">#REF!</definedName>
    <definedName name="fsdbghjmn">#REF!</definedName>
    <definedName name="GR20001r">[1]const2!$H$79</definedName>
    <definedName name="GR2000KMS">[1]const2!$H$78</definedName>
    <definedName name="GR2000MS">[1]const2!$H$77</definedName>
    <definedName name="GR2000MSMK">[4]const2!$H$76</definedName>
    <definedName name="GR30001r">[1]const2!$H$83</definedName>
    <definedName name="GR30002r">[1]const2!$H$84</definedName>
    <definedName name="GR30003r">[1]const2!$H$85</definedName>
    <definedName name="GR3000KMS">[1]const2!$H$82</definedName>
    <definedName name="GR3000MS">[1]const2!$H$81</definedName>
    <definedName name="GRelay">[1]const!$D$32</definedName>
    <definedName name="GRelayRating">[1]const!$D$35</definedName>
    <definedName name="hпроьб" localSheetId="6">#REF!</definedName>
    <definedName name="hпроьб">#REF!</definedName>
    <definedName name="iujyhtgrf" localSheetId="6">#REF!</definedName>
    <definedName name="iujyhtgrf">#REF!</definedName>
    <definedName name="KindComp">[1]const!$D$36</definedName>
    <definedName name="language">[1]const!$C$38</definedName>
    <definedName name="mjnhbgf" localSheetId="6">#REF!</definedName>
    <definedName name="mjnhbgf">#REF!</definedName>
    <definedName name="mjuhytgrf" localSheetId="6">#REF!</definedName>
    <definedName name="mjuhytgrf">#REF!</definedName>
    <definedName name="Mmgb1r">[1]const2!$H$137</definedName>
    <definedName name="MmgbKMS">[1]const2!$H$136</definedName>
    <definedName name="MmgbMS">[1]const2!$H$135</definedName>
    <definedName name="MmgbMSMK">[1]const2!$H$134</definedName>
    <definedName name="Mmgm1u">[1]const2!$H$132</definedName>
    <definedName name="Mmgm2r">[1]const2!$H$130</definedName>
    <definedName name="Mmgm3r">[1]const2!$H$131</definedName>
    <definedName name="MNHBGFVDS" localSheetId="6">#REF!</definedName>
    <definedName name="MNHBGFVDS">#REF!</definedName>
    <definedName name="MnogDiv1">[1]const!$J$18</definedName>
    <definedName name="MnogDiv2">[1]const!$J$19</definedName>
    <definedName name="MnogDiv3">[1]const!$J$20</definedName>
    <definedName name="MnogDiv7">[1]const!$J$24</definedName>
    <definedName name="MR20001r">[1]const2!$H$140</definedName>
    <definedName name="MR20001u">[1]const2!$H$143</definedName>
    <definedName name="MR20002r">[1]const2!$H$141</definedName>
    <definedName name="MR20002u">[1]const2!$H$144</definedName>
    <definedName name="MR20003r">[1]const2!$H$142</definedName>
    <definedName name="MR20003u">[1]const2!$H$145</definedName>
    <definedName name="MR2000KMS">[1]const2!$H$139</definedName>
    <definedName name="MR30001r">[1]const2!$H$150</definedName>
    <definedName name="MR30002r">[1]const2!$H$151</definedName>
    <definedName name="MR30003r">[1]const2!$H$152</definedName>
    <definedName name="MR3000KMS">[1]const2!$H$149</definedName>
    <definedName name="MR3000MS">[1]const2!$H$148</definedName>
    <definedName name="MR3000MSMK">[1]const2!$H$147</definedName>
    <definedName name="MR50001r">[1]const2!$H$157</definedName>
    <definedName name="MR5000KMS">[1]const2!$H$156</definedName>
    <definedName name="MR5000MS">[1]const2!$H$155</definedName>
    <definedName name="MR5000MSMK">[1]const2!$H$154</definedName>
    <definedName name="MRelay">[1]const!$D$30</definedName>
    <definedName name="MRelayRating">[1]const!$D$33</definedName>
    <definedName name="MStPoz1222">'[1]2d_un'!#REF!</definedName>
    <definedName name="MStPoz1421">'[1]2d_un'!#REF!</definedName>
    <definedName name="MStPoz1422">'[1]2d_un'!#REF!</definedName>
    <definedName name="MStPoz1423">'[1]2d_un'!#REF!</definedName>
    <definedName name="MStPoz1424">'[1]2d_un'!#REF!</definedName>
    <definedName name="MStPoz1425">'[1]2d_un'!#REF!</definedName>
    <definedName name="MStPoz1426">'[1]2d_un'!#REF!</definedName>
    <definedName name="MStPoz1427">'[1]2d_un'!#REF!</definedName>
    <definedName name="MStPoz1428">'[1]2d_un'!#REF!</definedName>
    <definedName name="MStPoz1431">'[1]3d_un'!#REF!</definedName>
    <definedName name="MStPoz1432">'[1]3d_un'!#REF!</definedName>
    <definedName name="MStPoz1433">'[1]3d_un'!#REF!</definedName>
    <definedName name="MStPoz1434">'[1]3d_un'!#REF!</definedName>
    <definedName name="MStPoz1435">'[1]3d_un'!#REF!</definedName>
    <definedName name="MStPoz1436">'[1]3d_un'!#REF!</definedName>
    <definedName name="MStPoz1437">'[1]3d_un'!#REF!</definedName>
    <definedName name="MStPoz1438">'[1]3d_un'!#REF!</definedName>
    <definedName name="MStPoz2121">'[1]2d_un'!#REF!</definedName>
    <definedName name="Mtr1r">[1]const2!$H$120</definedName>
    <definedName name="Mtr1u">[1]const2!$H$123</definedName>
    <definedName name="Mtr2r">[1]const2!$H$121</definedName>
    <definedName name="Mtr2u">[1]const2!$H$124</definedName>
    <definedName name="Mtr3r">[1]const2!$H$122</definedName>
    <definedName name="Mtr3u">[1]const2!$H$125</definedName>
    <definedName name="MtrKMS">[1]const2!$H$119</definedName>
    <definedName name="NameColumn01">[1]const2!$AB$3</definedName>
    <definedName name="NameColumn02">[1]const2!$AB$4</definedName>
    <definedName name="NameColumn03">[1]const2!$AB$5</definedName>
    <definedName name="NameColumn04">[1]const2!$AB$6</definedName>
    <definedName name="NameColumn05">[1]const2!$AB$7</definedName>
    <definedName name="NameColumn06">[1]const2!$AB$8</definedName>
    <definedName name="NameColumn07">[1]const2!$AB$9</definedName>
    <definedName name="NameColumn09">[1]const2!$AB$11</definedName>
    <definedName name="NameColumn11">[1]const2!$AB$13</definedName>
    <definedName name="NameColumn12">[1]const2!$AB$14</definedName>
    <definedName name="NameColumn13">[1]const2!$AB$15</definedName>
    <definedName name="NameColumn14">[1]const2!$AB$16</definedName>
    <definedName name="NameColumn15">[1]const2!$AB$17</definedName>
    <definedName name="NameColumn17">[1]const2!$AB$19</definedName>
    <definedName name="NameColumn18">[1]const2!$AB$20</definedName>
    <definedName name="NameColumn19">[1]const2!$AB$21</definedName>
    <definedName name="NameColumn20">[1]const2!$AB$22</definedName>
    <definedName name="NameColumn21">[1]const2!$AB$23</definedName>
    <definedName name="NameColumn23">[1]const2!$AB$25</definedName>
    <definedName name="NameColumn24">[1]const2!$AB$26</definedName>
    <definedName name="NameColumn25">[1]const2!$AB$27</definedName>
    <definedName name="NameColumn26">[1]const2!$AB$28</definedName>
    <definedName name="NameColumn27">[1]const2!$AB$29</definedName>
    <definedName name="NameColumn28">[1]const2!$AB$30</definedName>
    <definedName name="NameColumn29">[1]const2!$AB$31</definedName>
    <definedName name="NameColumn30">[1]const2!$AB$32</definedName>
    <definedName name="NameColumn33">[1]const2!$AB$35</definedName>
    <definedName name="NameColumn34">[1]const2!$AB$36</definedName>
    <definedName name="NameColumn35">[1]const2!$AB$37</definedName>
    <definedName name="NameColumn36">[1]const2!$AB$38</definedName>
    <definedName name="NameCompStroka1">[1]const!$C$2</definedName>
    <definedName name="NameCompStroka2">[1]const!$C$3</definedName>
    <definedName name="NameMen">[1]const!$C$14</definedName>
    <definedName name="NameOrganization1">[1]const!$C$4</definedName>
    <definedName name="NameOrganization2">[1]const!$C$5</definedName>
    <definedName name="NameWomen">[1]const!$C$15</definedName>
    <definedName name="ngbfvdc" localSheetId="6">#REF!</definedName>
    <definedName name="ngbfvdc">#REF!</definedName>
    <definedName name="nhbgfvrde" localSheetId="6">#REF!</definedName>
    <definedName name="nhbgfvrde">#REF!</definedName>
    <definedName name="Number" localSheetId="6">#REF!</definedName>
    <definedName name="Number">#REF!</definedName>
    <definedName name="olikujyht" localSheetId="6">#REF!</definedName>
    <definedName name="olikujyht">#REF!</definedName>
    <definedName name="olikujyhtgrf" localSheetId="6">#REF!</definedName>
    <definedName name="olikujyhtgrf">#REF!</definedName>
    <definedName name="polikuhjyg" localSheetId="6">#REF!</definedName>
    <definedName name="polikuhjyg">#REF!</definedName>
    <definedName name="polkijhgf" localSheetId="6">#REF!</definedName>
    <definedName name="polkijhgf">#REF!</definedName>
    <definedName name="polkjhg" localSheetId="6">#REF!</definedName>
    <definedName name="polkjhg">#REF!</definedName>
    <definedName name="Referee">[1]const!$B$16</definedName>
    <definedName name="RefereeProfession">[1]const!$C$16</definedName>
    <definedName name="Reiting" localSheetId="7">[1]const2!$C$3:$D$142</definedName>
    <definedName name="Reiting">[3]const!$E$32:$F$171</definedName>
    <definedName name="ReitingChangeM">'[5]Список участников'!$M$9</definedName>
    <definedName name="ReitingCup">[1]const2!$U$3:$W$26</definedName>
    <definedName name="sdfghb" localSheetId="6">#REF!</definedName>
    <definedName name="sdfghb">#REF!</definedName>
    <definedName name="sdfghbnm" localSheetId="6">#REF!</definedName>
    <definedName name="sdfghbnm">#REF!</definedName>
    <definedName name="sdfghjn" localSheetId="6">#REF!</definedName>
    <definedName name="sdfghjn">#REF!</definedName>
    <definedName name="sdfghnmbvc" localSheetId="6">#REF!</definedName>
    <definedName name="sdfghnmbvc">#REF!</definedName>
    <definedName name="sedfghbjnm" localSheetId="6">#REF!</definedName>
    <definedName name="sedfghbjnm">#REF!</definedName>
    <definedName name="sfdghnjm" localSheetId="6">#REF!</definedName>
    <definedName name="sfdghnjm">#REF!</definedName>
    <definedName name="SpaceComp1">[1]const!$C$25</definedName>
    <definedName name="SpaceComp2">[1]const!$C$26</definedName>
    <definedName name="StuardCompetition">[1]const!$B$17</definedName>
    <definedName name="StuardCompetitionProfession">[1]const!$C$17</definedName>
    <definedName name="swdefvbg" localSheetId="6">#REF!</definedName>
    <definedName name="swdefvbg">#REF!</definedName>
    <definedName name="swgtfh" localSheetId="6">#REF!</definedName>
    <definedName name="swgtfh">#REF!</definedName>
    <definedName name="swx" localSheetId="6">#REF!</definedName>
    <definedName name="swx">#REF!</definedName>
    <definedName name="timing">[1]const!$C$28</definedName>
    <definedName name="TimingDec" localSheetId="7">[1]const!$E$28</definedName>
    <definedName name="TimingDec">[3]const!$E$22</definedName>
    <definedName name="TimingDiv" localSheetId="7">[1]const!$D$28</definedName>
    <definedName name="TimingDiv">[3]const!$D$22</definedName>
    <definedName name="TotalMen">#REF!</definedName>
    <definedName name="TotalWomen">#REF!</definedName>
    <definedName name="tr5hgj" localSheetId="6">#REF!</definedName>
    <definedName name="tr5hgj">#REF!</definedName>
    <definedName name="un" localSheetId="7">[1]un!#REF!</definedName>
    <definedName name="un" localSheetId="6">#REF!</definedName>
    <definedName name="un">#REF!</definedName>
    <definedName name="Un_det" localSheetId="6">#REF!</definedName>
    <definedName name="Un_det">#REF!</definedName>
    <definedName name="Un_st" localSheetId="6">#REF!</definedName>
    <definedName name="Un_st">#REF!</definedName>
    <definedName name="UnTimingFormatTotal">#REF!</definedName>
    <definedName name="W15001r">[1]const2!$H$6</definedName>
    <definedName name="W15001u">[1]const2!$H$9</definedName>
    <definedName name="W15002r">[1]const2!$H$7</definedName>
    <definedName name="W15002u">[1]const2!$H$10</definedName>
    <definedName name="W15003r">[1]const2!$H$8</definedName>
    <definedName name="W15003u">[1]const2!$H$11</definedName>
    <definedName name="W1500KMS">[1]const2!$H$5</definedName>
    <definedName name="W1500MS">[1]const2!$H$4</definedName>
    <definedName name="W1500MSMK">[1]const2!$H$3</definedName>
    <definedName name="wdefrgth" localSheetId="6">#REF!</definedName>
    <definedName name="wdefrgth">#REF!</definedName>
    <definedName name="wedefgrthyjk" localSheetId="6">#REF!</definedName>
    <definedName name="wedefgrthyjk">#REF!</definedName>
    <definedName name="wefdgbnhm" localSheetId="6">#REF!</definedName>
    <definedName name="wefdgbnhm">#REF!</definedName>
    <definedName name="Wmgb1r" localSheetId="7">[1]const2!$H$51</definedName>
    <definedName name="Wmgb1r">[3]const!$C$70</definedName>
    <definedName name="WmgbKMS" localSheetId="7">[1]const2!$H$50</definedName>
    <definedName name="WmgbKMS">[3]const!$C$69</definedName>
    <definedName name="WmgbMS" localSheetId="7">[1]const2!$H$49</definedName>
    <definedName name="WmgbMS">[3]const!$C$68</definedName>
    <definedName name="WmgbMSMK" localSheetId="7">[1]const2!$H$48</definedName>
    <definedName name="WmgbMSMK">[3]const!$C$67</definedName>
    <definedName name="Wmgm1u" localSheetId="7">[1]const2!$H$46</definedName>
    <definedName name="Wmgm1u">[3]const!$C$66</definedName>
    <definedName name="Wmgm2r" localSheetId="7">[1]const2!$H$44</definedName>
    <definedName name="Wmgm2r">[3]const!$C$64</definedName>
    <definedName name="Wmgm3r" localSheetId="7">[1]const2!$H$45</definedName>
    <definedName name="Wmgm3r">[3]const!$C$65</definedName>
    <definedName name="WR20001r">[1]const2!$H$54</definedName>
    <definedName name="WR20001u">[1]const2!$H$57</definedName>
    <definedName name="WR20002r">[1]const2!$H$55</definedName>
    <definedName name="WR20002u">[1]const2!$H$58</definedName>
    <definedName name="WR20003r">[1]const2!$H$56</definedName>
    <definedName name="WR20003u">[1]const2!$H$59</definedName>
    <definedName name="WR2000KMS">[1]const2!$H$53</definedName>
    <definedName name="WR30001r">[1]const2!$H$64</definedName>
    <definedName name="WR30002r">[1]const2!$H$65</definedName>
    <definedName name="WR30003r">[1]const2!$H$66</definedName>
    <definedName name="WR3000KMS">[1]const2!$H$63</definedName>
    <definedName name="WR3000MS">[1]const2!$H$62</definedName>
    <definedName name="WR3000MSMK">[1]const2!$H$61</definedName>
    <definedName name="WRelay">[1]const!$D$31</definedName>
    <definedName name="WRelayRating">[1]const!$D$34</definedName>
    <definedName name="WStPoz1311">'[1]1d_dev'!#REF!</definedName>
    <definedName name="WStPoz1312">'[1]1d_dev'!#REF!</definedName>
    <definedName name="WStPoz1313">'[1]1d_dev'!#REF!</definedName>
    <definedName name="WStPoz1314">'[1]1d_dev'!#REF!</definedName>
    <definedName name="WStPoz1315">'[1]1d_dev'!#REF!</definedName>
    <definedName name="WStPoz1316">'[1]1d_dev'!#REF!</definedName>
    <definedName name="WStPoz1317">'[1]1d_dev'!#REF!</definedName>
    <definedName name="WStPoz1421">'[1]2d_dev'!#REF!</definedName>
    <definedName name="WStPoz1422">'[1]2d_dev'!#REF!</definedName>
    <definedName name="WStPoz1423">'[1]2d_dev'!#REF!</definedName>
    <definedName name="WStPoz1424">'[1]2d_dev'!#REF!</definedName>
    <definedName name="WStPoz1425">'[1]2d_dev'!#REF!</definedName>
    <definedName name="WStPoz1426">'[1]2d_dev'!#REF!</definedName>
    <definedName name="WStPoz1427">'[1]2d_dev'!#REF!</definedName>
    <definedName name="WStPoz1428">'[1]2d_dev'!#REF!</definedName>
    <definedName name="WStPoz1431">'[1]3d_dev'!#REF!</definedName>
    <definedName name="WStPoz1432">'[1]3d_dev'!#REF!</definedName>
    <definedName name="WStPoz1433">'[1]3d_dev'!#REF!</definedName>
    <definedName name="WStPoz1434">'[1]3d_dev'!#REF!</definedName>
    <definedName name="WStPoz1435">'[1]3d_dev'!#REF!</definedName>
    <definedName name="WStPoz1436">'[1]3d_dev'!#REF!</definedName>
    <definedName name="WStPoz1437">'[1]3d_dev'!#REF!</definedName>
    <definedName name="WStPoz1438">'[1]3d_dev'!#REF!</definedName>
    <definedName name="Wtr1r" localSheetId="7">[1]const2!$H$34</definedName>
    <definedName name="Wtr1r">[3]const!$C$55</definedName>
    <definedName name="Wtr1u" localSheetId="7">[1]const2!$H$37</definedName>
    <definedName name="Wtr1u">[3]const!$C$58</definedName>
    <definedName name="Wtr2r" localSheetId="7">[1]const2!$H$35</definedName>
    <definedName name="Wtr2r">[3]const!$C$56</definedName>
    <definedName name="Wtr2u" localSheetId="7">[1]const2!$H$38</definedName>
    <definedName name="Wtr2u">[3]const!$C$59</definedName>
    <definedName name="Wtr3r" localSheetId="7">[1]const2!$H$36</definedName>
    <definedName name="Wtr3r">[3]const!$C$57</definedName>
    <definedName name="Wtr3u" localSheetId="7">[1]const2!$H$39</definedName>
    <definedName name="Wtr3u">[3]const!$C$60</definedName>
    <definedName name="WtrKMS" localSheetId="7">[1]const2!$H$33</definedName>
    <definedName name="WtrKMS">[3]const!$C$54</definedName>
    <definedName name="авиппмсч" localSheetId="6">#REF!</definedName>
    <definedName name="авиппмсч">#REF!</definedName>
    <definedName name="аипвасы" localSheetId="6">#REF!</definedName>
    <definedName name="аипвасы">#REF!</definedName>
    <definedName name="акв" localSheetId="6">#REF!</definedName>
    <definedName name="акв">#REF!</definedName>
    <definedName name="апвимс" localSheetId="6">#REF!</definedName>
    <definedName name="апвимс">#REF!</definedName>
    <definedName name="апролдж" localSheetId="6">#REF!</definedName>
    <definedName name="апролдж">#REF!</definedName>
    <definedName name="апрольбтимпр" localSheetId="6">#REF!</definedName>
    <definedName name="апрольбтимпр">#REF!</definedName>
    <definedName name="бдлшоьгртнпеак" localSheetId="6">#REF!</definedName>
    <definedName name="бдлшоьгртнпеак">#REF!</definedName>
    <definedName name="блогтрнпеа" localSheetId="6">#REF!</definedName>
    <definedName name="блогтрнпеа">#REF!</definedName>
    <definedName name="блоьртипамвсыч" localSheetId="6">#REF!</definedName>
    <definedName name="блоьртипамвсыч">#REF!</definedName>
    <definedName name="блпро" localSheetId="6">#REF!</definedName>
    <definedName name="блпро">#REF!</definedName>
    <definedName name="бльоти" localSheetId="6">#REF!</definedName>
    <definedName name="бльоти">#REF!</definedName>
    <definedName name="бльотрипмак" localSheetId="6">#REF!</definedName>
    <definedName name="бльотрипмак">#REF!</definedName>
    <definedName name="бльрпкапрт" localSheetId="6">#REF!</definedName>
    <definedName name="бльрпкапрт">#REF!</definedName>
    <definedName name="бнревапро" localSheetId="6">#REF!</definedName>
    <definedName name="бнревапро">#REF!</definedName>
    <definedName name="богрнпеакв" localSheetId="6">#REF!</definedName>
    <definedName name="богрнпеакв">#REF!</definedName>
    <definedName name="бркеоб" localSheetId="6">#REF!</definedName>
    <definedName name="бркеоб">#REF!</definedName>
    <definedName name="бьотрпиапрол" localSheetId="6">#REF!</definedName>
    <definedName name="бьотрпиапрол">#REF!</definedName>
    <definedName name="бьрпкапроь" localSheetId="6">#REF!</definedName>
    <definedName name="бьрпкапроь">#REF!</definedName>
    <definedName name="бьтимсч" localSheetId="6">#REF!</definedName>
    <definedName name="бьтимсч">#REF!</definedName>
    <definedName name="ваенрол" localSheetId="6">#REF!</definedName>
    <definedName name="ваенрол">#REF!</definedName>
    <definedName name="вапрол">#REF!</definedName>
    <definedName name="вапроьл">#REF!</definedName>
    <definedName name="васысфяыс" localSheetId="6">#REF!</definedName>
    <definedName name="васысфяыс">#REF!</definedName>
    <definedName name="вим" localSheetId="6">#REF!</definedName>
    <definedName name="вим">#REF!</definedName>
    <definedName name="вкаепноьтис" localSheetId="6">#REF!</definedName>
    <definedName name="вкаепноьтис">#REF!</definedName>
    <definedName name="враепрорпм" localSheetId="6">#REF!</definedName>
    <definedName name="враепрорпм">#REF!</definedName>
    <definedName name="вфыаиптрьот" localSheetId="6">#REF!</definedName>
    <definedName name="вфыаиптрьот">#REF!</definedName>
    <definedName name="вцауыприт" localSheetId="6">#REF!</definedName>
    <definedName name="вцауыприт">#REF!</definedName>
    <definedName name="гтнипмас" localSheetId="6">#REF!</definedName>
    <definedName name="гтнипмас">#REF!</definedName>
    <definedName name="дбьт" localSheetId="6">#REF!</definedName>
    <definedName name="дбьт">#REF!</definedName>
    <definedName name="длорпа" localSheetId="6">#REF!</definedName>
    <definedName name="длорпа">#REF!</definedName>
    <definedName name="длорьтипам" localSheetId="6">#REF!</definedName>
    <definedName name="длорьтипам">#REF!</definedName>
    <definedName name="дшглнорепав" localSheetId="6">#REF!</definedName>
    <definedName name="дшглнорепав">#REF!</definedName>
    <definedName name="дщлшогнрпеакмвсы" localSheetId="6">#REF!</definedName>
    <definedName name="дщлшогнрпеакмвсы">#REF!</definedName>
    <definedName name="дщногрепкаув" localSheetId="6">#REF!</definedName>
    <definedName name="дщногрепкаув">#REF!</definedName>
    <definedName name="дщшлгонрепк" localSheetId="6">#REF!</definedName>
    <definedName name="дщшлгонрепк">#REF!</definedName>
    <definedName name="дюблоьгртпиамвсчыф" localSheetId="6">#REF!</definedName>
    <definedName name="дюблоьгртпиамвсчыф">#REF!</definedName>
    <definedName name="дюбльор" localSheetId="6">#REF!</definedName>
    <definedName name="дюбльор">#REF!</definedName>
    <definedName name="дюбпкреол" localSheetId="6">#REF!</definedName>
    <definedName name="дюбпкреол">#REF!</definedName>
    <definedName name="дюбрнеп" localSheetId="6">#REF!</definedName>
    <definedName name="дюбрнеп">#REF!</definedName>
    <definedName name="дюлбоьгрнепак" localSheetId="6">#REF!</definedName>
    <definedName name="дюлбоьгрнепак">#REF!</definedName>
    <definedName name="дюлбоьгтрнпекавучы" localSheetId="6">#REF!</definedName>
    <definedName name="дюлбоьгтрнпекавучы">#REF!</definedName>
    <definedName name="енглогнре" localSheetId="6">#REF!</definedName>
    <definedName name="енглогнре">#REF!</definedName>
    <definedName name="енприть" localSheetId="6">#REF!</definedName>
    <definedName name="енприть">#REF!</definedName>
    <definedName name="ждлопа" localSheetId="6">#REF!</definedName>
    <definedName name="ждлопа">#REF!</definedName>
    <definedName name="ждлорпа" localSheetId="6">#REF!</definedName>
    <definedName name="ждлорпа">#REF!</definedName>
    <definedName name="жздщлшгонерногшлдлорп" localSheetId="6">#REF!</definedName>
    <definedName name="жздщлшгонерногшлдлорп">#REF!</definedName>
    <definedName name="жюдбльот" localSheetId="6">#REF!</definedName>
    <definedName name="жюдбльот">#REF!</definedName>
    <definedName name="жюдбльотрп" localSheetId="6">#REF!</definedName>
    <definedName name="жюдбльотрп">#REF!</definedName>
    <definedName name="зщролд" localSheetId="6">#REF!</definedName>
    <definedName name="зщролд">#REF!</definedName>
    <definedName name="зщшгорнпасмить" localSheetId="6">#REF!</definedName>
    <definedName name="зщшгорнпасмить">#REF!</definedName>
    <definedName name="ивапам" localSheetId="6">#REF!</definedName>
    <definedName name="ивапам">#REF!</definedName>
    <definedName name="имкву" localSheetId="6">#REF!</definedName>
    <definedName name="имкву">#REF!</definedName>
    <definedName name="ипмакв" localSheetId="6">#REF!</definedName>
    <definedName name="ипмакв">#REF!</definedName>
    <definedName name="йфыцвап" localSheetId="6">#REF!</definedName>
    <definedName name="йфыцвап">#REF!</definedName>
    <definedName name="йцвуапит" localSheetId="6">#REF!</definedName>
    <definedName name="йцвуапит">#REF!</definedName>
    <definedName name="йцуаывпкртипмасч" localSheetId="6">#REF!</definedName>
    <definedName name="йцуаывпкртипмасч">#REF!</definedName>
    <definedName name="йцувапирт" localSheetId="6">#REF!</definedName>
    <definedName name="йцувапирт">#REF!</definedName>
    <definedName name="йцуыквеапрт" localSheetId="6">#REF!</definedName>
    <definedName name="йцуыквеапрт">#REF!</definedName>
    <definedName name="кгнеку" localSheetId="6">#REF!</definedName>
    <definedName name="кгнеку">#REF!</definedName>
    <definedName name="кеноьб" localSheetId="6">#REF!</definedName>
    <definedName name="кеноьб">#REF!</definedName>
    <definedName name="кернгрлоьтипавмыс" localSheetId="6">#REF!</definedName>
    <definedName name="кернгрлоьтипавмыс">#REF!</definedName>
    <definedName name="керноьбль" localSheetId="6">#REF!</definedName>
    <definedName name="керноьбль">#REF!</definedName>
    <definedName name="куенгшщз" localSheetId="6">#REF!</definedName>
    <definedName name="куенгшщз">#REF!</definedName>
    <definedName name="купро" localSheetId="6">#REF!</definedName>
    <definedName name="купро">#REF!</definedName>
    <definedName name="лбоьртпапро" localSheetId="6">#REF!</definedName>
    <definedName name="лбоьртпапро">#REF!</definedName>
    <definedName name="лбоьтрипмав" localSheetId="6">#REF!</definedName>
    <definedName name="лбоьтрипмав">#REF!</definedName>
    <definedName name="лбшьогрнепак" localSheetId="6">#REF!</definedName>
    <definedName name="лбшьогрнепак">#REF!</definedName>
    <definedName name="ловапроти" localSheetId="6">#REF!</definedName>
    <definedName name="ловапроти">#REF!</definedName>
    <definedName name="лоуакперо" localSheetId="6">#REF!</definedName>
    <definedName name="лоуакперо">#REF!</definedName>
    <definedName name="лрипм" localSheetId="6">#REF!</definedName>
    <definedName name="лрипм">#REF!</definedName>
    <definedName name="лрьптаипр" localSheetId="6">#REF!</definedName>
    <definedName name="лрьптаипр">#REF!</definedName>
    <definedName name="митьбю">#REF!</definedName>
    <definedName name="ногерпкав" localSheetId="6">#REF!</definedName>
    <definedName name="ногерпкав">#REF!</definedName>
    <definedName name="нрпекауц" localSheetId="6">#REF!</definedName>
    <definedName name="нрпекауц">#REF!</definedName>
    <definedName name="_xlnm.Print_Area" localSheetId="6">'Допуск именной'!$A$1:$G$50</definedName>
    <definedName name="огнрекпуц" localSheetId="6">#REF!</definedName>
    <definedName name="огнрекпуц">#REF!</definedName>
    <definedName name="огнрепкуаы" localSheetId="6">#REF!</definedName>
    <definedName name="огнрепкуаы">#REF!</definedName>
    <definedName name="орпитьб" localSheetId="6">#REF!</definedName>
    <definedName name="орпитьб">#REF!</definedName>
    <definedName name="орьптнекпуц" localSheetId="6">#REF!</definedName>
    <definedName name="орьптнекпуц">#REF!</definedName>
    <definedName name="отрипмасвы" localSheetId="6">#REF!</definedName>
    <definedName name="отрипмасвы">#REF!</definedName>
    <definedName name="оьтрипамкв" localSheetId="6">#REF!</definedName>
    <definedName name="оьтрипамкв">#REF!</definedName>
    <definedName name="пиаквы" localSheetId="6">#REF!</definedName>
    <definedName name="пиаквы">#REF!</definedName>
    <definedName name="пкартпекау" localSheetId="6">#REF!</definedName>
    <definedName name="пкартпекау">#REF!</definedName>
    <definedName name="пкаувцртпекаув" localSheetId="6">#REF!</definedName>
    <definedName name="пкаувцртпекаув">#REF!</definedName>
    <definedName name="примсвы" localSheetId="6">#REF!</definedName>
    <definedName name="примсвы">#REF!</definedName>
    <definedName name="прол">#REF!</definedName>
    <definedName name="пролджэ" localSheetId="6">#REF!</definedName>
    <definedName name="пролджэ">#REF!</definedName>
    <definedName name="рвпам" localSheetId="6">#REF!</definedName>
    <definedName name="рвпам">#REF!</definedName>
    <definedName name="ролбд" localSheetId="6">#REF!</definedName>
    <definedName name="ролбд">#REF!</definedName>
    <definedName name="ролд" localSheetId="6">#REF!</definedName>
    <definedName name="ролд">#REF!</definedName>
    <definedName name="рпавы" localSheetId="6">#REF!</definedName>
    <definedName name="рпавы">#REF!</definedName>
    <definedName name="ртимс" localSheetId="6">#REF!</definedName>
    <definedName name="ртимс">#REF!</definedName>
    <definedName name="ртипмакувцы" localSheetId="6">#REF!</definedName>
    <definedName name="ртипмакувцы">#REF!</definedName>
    <definedName name="сапрть" localSheetId="6">#REF!</definedName>
    <definedName name="сапрть">#REF!</definedName>
    <definedName name="типаквуыф" localSheetId="6">#REF!</definedName>
    <definedName name="типаквуыф">#REF!</definedName>
    <definedName name="тнипмкавсуцый" localSheetId="6">#REF!</definedName>
    <definedName name="тнипмкавсуцый">#REF!</definedName>
    <definedName name="тнрпе5к43у2" localSheetId="6">#REF!</definedName>
    <definedName name="тнрпе5к43у2">#REF!</definedName>
    <definedName name="трипмав" localSheetId="6">#REF!</definedName>
    <definedName name="трипмав">#REF!</definedName>
    <definedName name="тукеапро" localSheetId="6">#REF!</definedName>
    <definedName name="тукеапро">#REF!</definedName>
    <definedName name="уакптрьотипмавсч" localSheetId="6">#REF!</definedName>
    <definedName name="уакптрьотипмавсч">#REF!</definedName>
    <definedName name="укеарголб" localSheetId="6">#REF!</definedName>
    <definedName name="укеарголб">#REF!</definedName>
    <definedName name="укенглом" localSheetId="6">#REF!</definedName>
    <definedName name="укенглом">#REF!</definedName>
    <definedName name="укенлорп" localSheetId="6">#REF!</definedName>
    <definedName name="укенлорп">#REF!</definedName>
    <definedName name="уцвапрт" localSheetId="6">#REF!</definedName>
    <definedName name="уцвапрт">#REF!</definedName>
    <definedName name="уцйкераногл" localSheetId="6">#REF!</definedName>
    <definedName name="уцйкераногл">#REF!</definedName>
    <definedName name="уцкаепрно" localSheetId="6">#REF!</definedName>
    <definedName name="уцкаепрно">#REF!</definedName>
    <definedName name="фцыуваприть" localSheetId="6">#REF!</definedName>
    <definedName name="фцыуваприть">#REF!</definedName>
    <definedName name="цйцувуаыптрипма" localSheetId="6">#REF!</definedName>
    <definedName name="цйцувуаыптрипма">#REF!</definedName>
    <definedName name="цуакперноьиавы" localSheetId="6">#REF!</definedName>
    <definedName name="цуакперноьиавы">#REF!</definedName>
    <definedName name="цуаывпкри" localSheetId="6">#REF!</definedName>
    <definedName name="цуаывпкри">#REF!</definedName>
    <definedName name="цуваптрьб" localSheetId="6">#REF!</definedName>
    <definedName name="цуваптрьб">#REF!</definedName>
    <definedName name="цувкапит" localSheetId="6">#REF!</definedName>
    <definedName name="цувкапит">#REF!</definedName>
    <definedName name="цувкапмсч" localSheetId="6">#REF!</definedName>
    <definedName name="цувкапмсч">#REF!</definedName>
    <definedName name="цуквеапроть" localSheetId="6">#REF!</definedName>
    <definedName name="цуквеапроть">#REF!</definedName>
    <definedName name="цукеапротьимсч" localSheetId="6">#REF!</definedName>
    <definedName name="цукеапротьимсч">#REF!</definedName>
    <definedName name="цукеногьтрипамс" localSheetId="6">#REF!</definedName>
    <definedName name="цукеногьтрипамс">#REF!</definedName>
    <definedName name="цукенотрипамсвфчыяс" localSheetId="6">#REF!</definedName>
    <definedName name="цукенотрипамсвфчыяс">#REF!</definedName>
    <definedName name="цукенргольб" localSheetId="6">#REF!</definedName>
    <definedName name="цукенргольб">#REF!</definedName>
    <definedName name="цукепанримсчя" localSheetId="6">#REF!</definedName>
    <definedName name="цукепанримсчя">#REF!</definedName>
    <definedName name="цупкертипмсчя" localSheetId="6">#REF!</definedName>
    <definedName name="цупкертипмсчя">#REF!</definedName>
    <definedName name="цуыкеапро" localSheetId="6">#REF!</definedName>
    <definedName name="цуыкеапро">#REF!</definedName>
    <definedName name="цфуыаквпероть" localSheetId="6">#REF!</definedName>
    <definedName name="цфуыаквпероть">#REF!</definedName>
    <definedName name="чсмитьб" localSheetId="6">#REF!</definedName>
    <definedName name="чсмитьб">#REF!</definedName>
    <definedName name="шгнек" localSheetId="6">#REF!</definedName>
    <definedName name="шгнек">#REF!</definedName>
    <definedName name="шлгноеркпуавцы" localSheetId="6">#REF!</definedName>
    <definedName name="шлгноеркпуавцы">#REF!</definedName>
    <definedName name="шорролбь" localSheetId="6">#REF!</definedName>
    <definedName name="шорролбь">#REF!</definedName>
    <definedName name="щдногрепкаувы" localSheetId="6">#REF!</definedName>
    <definedName name="щдногрепкаувы">#REF!</definedName>
    <definedName name="щдшлгнорепкаувцы" localSheetId="6">#REF!</definedName>
    <definedName name="щдшлгнорепкаувцы">#REF!</definedName>
    <definedName name="щлотьбю" localSheetId="6">#REF!</definedName>
    <definedName name="щлотьбю">#REF!</definedName>
    <definedName name="щлшогрнпеавсампро" localSheetId="6">#REF!</definedName>
    <definedName name="щлшогрнпеавсампро">#REF!</definedName>
    <definedName name="щшгнеку" localSheetId="6">#REF!</definedName>
    <definedName name="щшгнеку">#REF!</definedName>
    <definedName name="щшгрнпавсми" localSheetId="6">#REF!</definedName>
    <definedName name="щшгрнпавсми">#REF!</definedName>
    <definedName name="ыавпимвсчЯч" localSheetId="6">#REF!</definedName>
    <definedName name="ыавпимвсчЯч">#REF!</definedName>
    <definedName name="ывапро" localSheetId="6">#REF!</definedName>
    <definedName name="ывапро">#REF!</definedName>
    <definedName name="ывапрторимсвчы" localSheetId="6">#REF!</definedName>
    <definedName name="ывапрторимсвчы">#REF!</definedName>
    <definedName name="ывкенгол" localSheetId="6">#REF!</definedName>
    <definedName name="ывкенгол">#REF!</definedName>
    <definedName name="ывсампирто" localSheetId="6">#REF!</definedName>
    <definedName name="ывсампирто">#REF!</definedName>
    <definedName name="ьроипеакув" localSheetId="6">#REF!</definedName>
    <definedName name="ьроипеакув">#REF!</definedName>
    <definedName name="ьт" localSheetId="6">#REF!</definedName>
    <definedName name="ьт">#REF!</definedName>
    <definedName name="ьтапрьб" localSheetId="6">#REF!</definedName>
    <definedName name="ьтапрьб">#REF!</definedName>
    <definedName name="ьтимсмит" localSheetId="6">#REF!</definedName>
    <definedName name="ьтимсмит">#REF!</definedName>
    <definedName name="ьтимсчяячсм" localSheetId="6">#REF!</definedName>
    <definedName name="ьтимсчяячсм">#REF!</definedName>
    <definedName name="ьтипмав" localSheetId="6">#REF!</definedName>
    <definedName name="ьтипмав">#REF!</definedName>
    <definedName name="ьтрипа" localSheetId="6">#REF!</definedName>
    <definedName name="ьтрипа">#REF!</definedName>
    <definedName name="эждщшгнек" localSheetId="6">#REF!</definedName>
    <definedName name="эждщшгнек">#REF!</definedName>
    <definedName name="эжздщшлгне" localSheetId="6">#REF!</definedName>
    <definedName name="эжздщшлгне">#REF!</definedName>
    <definedName name="юбьтимс" localSheetId="6">#REF!</definedName>
    <definedName name="юбьтимс">#REF!</definedName>
    <definedName name="юдблоьргтнипеамквсуыч" localSheetId="6">#REF!</definedName>
    <definedName name="юдблоьргтнипеамквсуыч">#REF!</definedName>
    <definedName name="юдбльо" localSheetId="6">#REF!</definedName>
    <definedName name="юдбльо">#REF!</definedName>
    <definedName name="юдбльотрипмас" localSheetId="6">#REF!</definedName>
    <definedName name="юдбльотрипмас">#REF!</definedName>
    <definedName name="юдлбоьтрипеак" localSheetId="6">#REF!</definedName>
    <definedName name="юдлбоьтрипеак">#REF!</definedName>
    <definedName name="ячвсампиртоьб" localSheetId="6">#REF!</definedName>
    <definedName name="ячвсампиртоьб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8" l="1"/>
  <c r="O76" i="8"/>
  <c r="O7" i="8"/>
  <c r="O103" i="8"/>
  <c r="O74" i="8"/>
  <c r="O68" i="8"/>
  <c r="O51" i="8"/>
  <c r="O66" i="8"/>
  <c r="O116" i="8"/>
  <c r="O45" i="8"/>
  <c r="O27" i="8"/>
  <c r="O9" i="8"/>
  <c r="O77" i="8"/>
  <c r="O106" i="8"/>
  <c r="O16" i="8"/>
  <c r="O79" i="8"/>
  <c r="O19" i="8"/>
  <c r="O100" i="8"/>
  <c r="O84" i="8"/>
  <c r="O101" i="8"/>
  <c r="O26" i="8"/>
  <c r="O69" i="8"/>
  <c r="O57" i="8"/>
  <c r="O109" i="8"/>
  <c r="O64" i="8"/>
  <c r="O38" i="8"/>
  <c r="O105" i="8"/>
  <c r="O37" i="8"/>
  <c r="O32" i="8"/>
  <c r="O98" i="8"/>
  <c r="O23" i="8"/>
  <c r="O40" i="8"/>
  <c r="O115" i="8"/>
  <c r="O29" i="8"/>
  <c r="O53" i="8"/>
  <c r="O95" i="8"/>
  <c r="O117" i="8"/>
  <c r="O93" i="8"/>
  <c r="O121" i="8"/>
  <c r="O120" i="8"/>
  <c r="O58" i="8"/>
  <c r="O46" i="8"/>
  <c r="O25" i="8"/>
  <c r="O47" i="8"/>
  <c r="O22" i="8"/>
  <c r="O97" i="8"/>
  <c r="O17" i="8"/>
  <c r="O86" i="8"/>
  <c r="O81" i="8"/>
  <c r="O34" i="8"/>
  <c r="O61" i="8"/>
  <c r="O82" i="8"/>
  <c r="O111" i="8"/>
  <c r="O104" i="8"/>
  <c r="O28" i="8"/>
  <c r="O20" i="8"/>
  <c r="O43" i="8"/>
  <c r="O56" i="8"/>
  <c r="O18" i="8"/>
  <c r="O80" i="8"/>
  <c r="O75" i="8"/>
  <c r="O24" i="8"/>
  <c r="O44" i="8"/>
  <c r="O48" i="8"/>
  <c r="O12" i="8"/>
  <c r="O85" i="8"/>
  <c r="O36" i="8"/>
  <c r="O13" i="8"/>
  <c r="O102" i="8"/>
  <c r="O59" i="8"/>
  <c r="O33" i="8"/>
  <c r="O107" i="8"/>
  <c r="O49" i="8"/>
  <c r="O50" i="8"/>
  <c r="O52" i="8"/>
  <c r="O73" i="8"/>
  <c r="O99" i="8"/>
  <c r="O113" i="8"/>
  <c r="O42" i="8"/>
  <c r="O55" i="8"/>
  <c r="O63" i="8"/>
  <c r="O62" i="8"/>
  <c r="O89" i="8"/>
  <c r="O67" i="8"/>
  <c r="O35" i="8"/>
  <c r="O122" i="8"/>
  <c r="O6" i="8"/>
  <c r="O83" i="8"/>
  <c r="O5" i="8"/>
  <c r="O87" i="8"/>
  <c r="O70" i="8"/>
  <c r="O60" i="8"/>
  <c r="O112" i="8"/>
  <c r="O8" i="8"/>
  <c r="O94" i="8"/>
  <c r="O118" i="8"/>
  <c r="O30" i="8"/>
  <c r="O78" i="8"/>
  <c r="O123" i="8"/>
  <c r="O31" i="8"/>
  <c r="O21" i="8"/>
  <c r="O108" i="8"/>
  <c r="O92" i="8"/>
  <c r="O41" i="8"/>
  <c r="O11" i="8"/>
  <c r="O91" i="8"/>
  <c r="O65" i="8"/>
  <c r="O39" i="8"/>
  <c r="O90" i="8"/>
  <c r="O14" i="8"/>
  <c r="O114" i="8"/>
  <c r="O15" i="8"/>
  <c r="O110" i="8"/>
  <c r="O96" i="8"/>
  <c r="O72" i="8"/>
  <c r="O10" i="8"/>
  <c r="O88" i="8"/>
  <c r="O71" i="8"/>
  <c r="O119" i="8"/>
  <c r="O5" i="7"/>
  <c r="O46" i="7"/>
  <c r="O48" i="7"/>
  <c r="O7" i="7"/>
  <c r="O74" i="7"/>
  <c r="O45" i="7"/>
  <c r="O42" i="7"/>
  <c r="O14" i="7"/>
  <c r="O8" i="7"/>
  <c r="O73" i="7"/>
  <c r="O44" i="7"/>
  <c r="O77" i="7"/>
  <c r="O9" i="7"/>
  <c r="O70" i="7"/>
  <c r="O71" i="7"/>
  <c r="O47" i="7"/>
  <c r="O75" i="7"/>
  <c r="O13" i="7"/>
  <c r="O50" i="7"/>
  <c r="O49" i="7"/>
  <c r="O15" i="7"/>
  <c r="O11" i="7"/>
  <c r="O10" i="7"/>
  <c r="O76" i="7"/>
  <c r="O54" i="7"/>
  <c r="O79" i="7"/>
  <c r="O78" i="7"/>
  <c r="O17" i="7"/>
  <c r="O22" i="7"/>
  <c r="O51" i="7"/>
  <c r="O21" i="7"/>
  <c r="O80" i="7"/>
  <c r="O81" i="7"/>
  <c r="O16" i="7"/>
  <c r="O56" i="7"/>
  <c r="O12" i="7"/>
  <c r="O52" i="7"/>
  <c r="O31" i="7"/>
  <c r="O19" i="7"/>
  <c r="O82" i="7"/>
  <c r="O57" i="7"/>
  <c r="O18" i="7"/>
  <c r="O83" i="7"/>
  <c r="O20" i="7"/>
  <c r="O28" i="7"/>
  <c r="O84" i="7"/>
  <c r="O60" i="7"/>
  <c r="O64" i="7"/>
  <c r="O27" i="7"/>
  <c r="O34" i="7"/>
  <c r="O30" i="7"/>
  <c r="O63" i="7"/>
  <c r="O58" i="7"/>
  <c r="O26" i="7"/>
  <c r="O62" i="7"/>
  <c r="O24" i="7"/>
  <c r="O85" i="7"/>
  <c r="O35" i="7"/>
  <c r="O40" i="7"/>
  <c r="O38" i="7"/>
  <c r="O36" i="7"/>
  <c r="O32" i="7"/>
  <c r="O39" i="7"/>
  <c r="O37" i="7"/>
  <c r="O72" i="7"/>
  <c r="O29" i="7"/>
  <c r="O88" i="7"/>
  <c r="O65" i="7"/>
  <c r="O6" i="7"/>
  <c r="O86" i="7"/>
  <c r="O33" i="7"/>
  <c r="O53" i="7"/>
  <c r="O25" i="7"/>
  <c r="O66" i="7"/>
  <c r="O89" i="7"/>
  <c r="O55" i="7"/>
  <c r="O93" i="7"/>
  <c r="O90" i="7"/>
  <c r="O43" i="7"/>
  <c r="O91" i="7"/>
  <c r="O92" i="7"/>
  <c r="O61" i="7"/>
  <c r="O59" i="7"/>
  <c r="O41" i="7"/>
  <c r="O87" i="7"/>
  <c r="O69" i="7"/>
  <c r="O68" i="7"/>
  <c r="O23" i="7"/>
  <c r="O67" i="7"/>
  <c r="O7" i="5"/>
  <c r="O43" i="5"/>
  <c r="O46" i="5"/>
  <c r="O10" i="5"/>
  <c r="O70" i="5"/>
  <c r="O45" i="5"/>
  <c r="O44" i="5"/>
  <c r="O9" i="5"/>
  <c r="O6" i="5"/>
  <c r="O71" i="5"/>
  <c r="O47" i="5"/>
  <c r="O72" i="5"/>
  <c r="O17" i="5"/>
  <c r="O76" i="5"/>
  <c r="O80" i="5"/>
  <c r="O53" i="5"/>
  <c r="O77" i="5"/>
  <c r="O13" i="5"/>
  <c r="O48" i="5"/>
  <c r="O49" i="5"/>
  <c r="O18" i="5"/>
  <c r="O8" i="5"/>
  <c r="O11" i="5"/>
  <c r="O78" i="5"/>
  <c r="O50" i="5"/>
  <c r="O75" i="5"/>
  <c r="O73" i="5"/>
  <c r="O21" i="5"/>
  <c r="O19" i="5"/>
  <c r="O54" i="5"/>
  <c r="O12" i="5"/>
  <c r="O74" i="5"/>
  <c r="O82" i="5"/>
  <c r="O15" i="5"/>
  <c r="O52" i="5"/>
  <c r="O30" i="5"/>
  <c r="O55" i="5"/>
  <c r="O20" i="5"/>
  <c r="O27" i="5"/>
  <c r="O81" i="5"/>
  <c r="O57" i="5"/>
  <c r="O14" i="5"/>
  <c r="O83" i="5"/>
  <c r="O28" i="5"/>
  <c r="O24" i="5"/>
  <c r="O84" i="5"/>
  <c r="O64" i="5"/>
  <c r="O58" i="5"/>
  <c r="O39" i="5"/>
  <c r="O23" i="5"/>
  <c r="O22" i="5"/>
  <c r="O61" i="5"/>
  <c r="O60" i="5"/>
  <c r="O32" i="5"/>
  <c r="O62" i="5"/>
  <c r="O33" i="5"/>
  <c r="O91" i="5"/>
  <c r="O31" i="5"/>
  <c r="O40" i="5"/>
  <c r="O36" i="5"/>
  <c r="O38" i="5"/>
  <c r="O34" i="5"/>
  <c r="O37" i="5"/>
  <c r="O35" i="5"/>
  <c r="O79" i="5"/>
  <c r="O29" i="5"/>
  <c r="O87" i="5"/>
  <c r="O66" i="5"/>
  <c r="O5" i="5"/>
  <c r="O88" i="5"/>
  <c r="O26" i="5"/>
  <c r="O51" i="5"/>
  <c r="O16" i="5"/>
  <c r="O65" i="5"/>
  <c r="O86" i="5"/>
  <c r="O56" i="5"/>
  <c r="O93" i="5"/>
  <c r="O89" i="5"/>
  <c r="O42" i="5"/>
  <c r="O90" i="5"/>
  <c r="O92" i="5"/>
  <c r="O63" i="5"/>
  <c r="O59" i="5"/>
  <c r="O41" i="5"/>
  <c r="O85" i="5"/>
  <c r="O69" i="5"/>
  <c r="O68" i="5"/>
  <c r="O25" i="5"/>
  <c r="O67" i="5"/>
  <c r="O51" i="6"/>
  <c r="O77" i="6"/>
  <c r="O6" i="6"/>
  <c r="O101" i="6"/>
  <c r="O73" i="6"/>
  <c r="O65" i="6"/>
  <c r="O49" i="6"/>
  <c r="O59" i="6"/>
  <c r="O117" i="6"/>
  <c r="O25" i="6"/>
  <c r="O27" i="6"/>
  <c r="O21" i="6"/>
  <c r="O67" i="6"/>
  <c r="O100" i="6"/>
  <c r="O23" i="6"/>
  <c r="O79" i="6"/>
  <c r="O8" i="6"/>
  <c r="O92" i="6"/>
  <c r="O82" i="6"/>
  <c r="O118" i="6"/>
  <c r="O31" i="6"/>
  <c r="O66" i="6"/>
  <c r="O71" i="6"/>
  <c r="O114" i="6"/>
  <c r="O72" i="6"/>
  <c r="O38" i="6"/>
  <c r="O108" i="6"/>
  <c r="O40" i="6"/>
  <c r="O24" i="6"/>
  <c r="O97" i="6"/>
  <c r="O17" i="6"/>
  <c r="O33" i="6"/>
  <c r="O106" i="6"/>
  <c r="O41" i="6"/>
  <c r="O55" i="6"/>
  <c r="O89" i="6"/>
  <c r="O107" i="6"/>
  <c r="O95" i="6"/>
  <c r="O120" i="6"/>
  <c r="O110" i="6"/>
  <c r="O60" i="6"/>
  <c r="O47" i="6"/>
  <c r="O22" i="6"/>
  <c r="O15" i="6"/>
  <c r="O96" i="6"/>
  <c r="O13" i="6"/>
  <c r="O85" i="6"/>
  <c r="O84" i="6"/>
  <c r="O44" i="6"/>
  <c r="O57" i="6"/>
  <c r="O81" i="6"/>
  <c r="O90" i="6"/>
  <c r="O94" i="6"/>
  <c r="O46" i="6"/>
  <c r="O9" i="6"/>
  <c r="O43" i="6"/>
  <c r="O54" i="6"/>
  <c r="O11" i="6"/>
  <c r="O76" i="6"/>
  <c r="O80" i="6"/>
  <c r="O28" i="6"/>
  <c r="O45" i="6"/>
  <c r="O29" i="6"/>
  <c r="O32" i="6"/>
  <c r="O83" i="6"/>
  <c r="O39" i="6"/>
  <c r="O12" i="6"/>
  <c r="O105" i="6"/>
  <c r="O61" i="6"/>
  <c r="O18" i="6"/>
  <c r="O104" i="6"/>
  <c r="O50" i="6"/>
  <c r="O48" i="6"/>
  <c r="O56" i="6"/>
  <c r="O69" i="6"/>
  <c r="O109" i="6"/>
  <c r="O113" i="6"/>
  <c r="O42" i="6"/>
  <c r="O62" i="6"/>
  <c r="O63" i="6"/>
  <c r="O53" i="6"/>
  <c r="O93" i="6"/>
  <c r="O68" i="6"/>
  <c r="O35" i="6"/>
  <c r="O121" i="6"/>
  <c r="O5" i="6"/>
  <c r="O78" i="6"/>
  <c r="O14" i="6"/>
  <c r="O86" i="6"/>
  <c r="O58" i="6"/>
  <c r="O52" i="6"/>
  <c r="O112" i="6"/>
  <c r="O16" i="6"/>
  <c r="O88" i="6"/>
  <c r="O119" i="6"/>
  <c r="O37" i="6"/>
  <c r="O75" i="6"/>
  <c r="O122" i="6"/>
  <c r="O34" i="6"/>
  <c r="O19" i="6"/>
  <c r="O102" i="6"/>
  <c r="O91" i="6"/>
  <c r="O36" i="6"/>
  <c r="O10" i="6"/>
  <c r="O98" i="6"/>
  <c r="O64" i="6"/>
  <c r="O26" i="6"/>
  <c r="O99" i="6"/>
  <c r="O20" i="6"/>
  <c r="O115" i="6"/>
  <c r="O30" i="6"/>
  <c r="O111" i="6"/>
  <c r="O103" i="6"/>
  <c r="O70" i="6"/>
  <c r="O7" i="6"/>
  <c r="O87" i="6"/>
  <c r="O74" i="6"/>
  <c r="O116" i="6"/>
  <c r="O59" i="2"/>
  <c r="O75" i="2"/>
  <c r="O13" i="2"/>
  <c r="O118" i="2"/>
  <c r="O58" i="2"/>
  <c r="O68" i="2"/>
  <c r="O54" i="2"/>
  <c r="O55" i="2"/>
  <c r="O121" i="2"/>
  <c r="O48" i="2"/>
  <c r="O29" i="2"/>
  <c r="O9" i="2"/>
  <c r="O73" i="2"/>
  <c r="O98" i="2"/>
  <c r="O28" i="2"/>
  <c r="O60" i="2"/>
  <c r="O7" i="2"/>
  <c r="O102" i="2"/>
  <c r="O79" i="2"/>
  <c r="O109" i="2"/>
  <c r="O20" i="2"/>
  <c r="O63" i="2"/>
  <c r="O76" i="2"/>
  <c r="O119" i="2"/>
  <c r="O77" i="2"/>
  <c r="O36" i="2"/>
  <c r="O116" i="2"/>
  <c r="O34" i="2"/>
  <c r="O32" i="2"/>
  <c r="O101" i="2"/>
  <c r="O11" i="2"/>
  <c r="O31" i="2"/>
  <c r="O120" i="2"/>
  <c r="O38" i="2"/>
  <c r="O57" i="2"/>
  <c r="O106" i="2"/>
  <c r="O115" i="2"/>
  <c r="O92" i="2"/>
  <c r="O124" i="2"/>
  <c r="O108" i="2"/>
  <c r="O53" i="2"/>
  <c r="O46" i="2"/>
  <c r="O21" i="2"/>
  <c r="O49" i="2"/>
  <c r="O17" i="2"/>
  <c r="O96" i="2"/>
  <c r="O23" i="2"/>
  <c r="O88" i="2"/>
  <c r="O80" i="2"/>
  <c r="O43" i="2"/>
  <c r="O61" i="2"/>
  <c r="O84" i="2"/>
  <c r="O112" i="2"/>
  <c r="O107" i="2"/>
  <c r="O45" i="2"/>
  <c r="O12" i="2"/>
  <c r="O35" i="2"/>
  <c r="O40" i="2"/>
  <c r="O62" i="2"/>
  <c r="O15" i="2"/>
  <c r="O85" i="2"/>
  <c r="O81" i="2"/>
  <c r="O27" i="2"/>
  <c r="O47" i="2"/>
  <c r="O41" i="2"/>
  <c r="O24" i="2"/>
  <c r="O83" i="2"/>
  <c r="O39" i="2"/>
  <c r="O25" i="2"/>
  <c r="O103" i="2"/>
  <c r="O56" i="2"/>
  <c r="O37" i="2"/>
  <c r="O100" i="2"/>
  <c r="O50" i="2"/>
  <c r="O51" i="2"/>
  <c r="O52" i="2"/>
  <c r="O70" i="2"/>
  <c r="O95" i="2"/>
  <c r="O105" i="2"/>
  <c r="O42" i="2"/>
  <c r="O71" i="2"/>
  <c r="O69" i="2"/>
  <c r="O65" i="2"/>
  <c r="O91" i="2"/>
  <c r="O72" i="2"/>
  <c r="O26" i="2"/>
  <c r="O123" i="2"/>
  <c r="O8" i="2"/>
  <c r="O86" i="2"/>
  <c r="O19" i="2"/>
  <c r="O87" i="2"/>
  <c r="O67" i="2"/>
  <c r="O64" i="2"/>
  <c r="O111" i="2"/>
  <c r="O10" i="2"/>
  <c r="O90" i="2"/>
  <c r="O117" i="2"/>
  <c r="O18" i="2"/>
  <c r="O82" i="2"/>
  <c r="O122" i="2"/>
  <c r="O22" i="2"/>
  <c r="O30" i="2"/>
  <c r="O114" i="2"/>
  <c r="O99" i="2"/>
  <c r="O33" i="2"/>
  <c r="O6" i="2"/>
  <c r="O93" i="2"/>
  <c r="O78" i="2"/>
  <c r="O44" i="2"/>
  <c r="O94" i="2"/>
  <c r="O16" i="2"/>
  <c r="O110" i="2"/>
  <c r="O14" i="2"/>
  <c r="O113" i="2"/>
  <c r="O97" i="2"/>
  <c r="O74" i="2"/>
  <c r="O5" i="2"/>
  <c r="O89" i="2"/>
  <c r="O66" i="2"/>
  <c r="O104" i="2"/>
  <c r="O5" i="1" l="1"/>
  <c r="O45" i="1"/>
  <c r="O44" i="1"/>
  <c r="O6" i="1"/>
  <c r="O74" i="1"/>
  <c r="O48" i="1"/>
  <c r="O43" i="1"/>
  <c r="O14" i="1"/>
  <c r="O7" i="1"/>
  <c r="O73" i="1"/>
  <c r="O46" i="1"/>
  <c r="O69" i="1"/>
  <c r="O9" i="1"/>
  <c r="O76" i="1"/>
  <c r="O75" i="1"/>
  <c r="O54" i="1"/>
  <c r="O72" i="1"/>
  <c r="O16" i="1"/>
  <c r="O47" i="1"/>
  <c r="O50" i="1"/>
  <c r="O13" i="1"/>
  <c r="O10" i="1"/>
  <c r="O15" i="1"/>
  <c r="O78" i="1"/>
  <c r="O51" i="1"/>
  <c r="O79" i="1"/>
  <c r="O77" i="1"/>
  <c r="O11" i="1"/>
  <c r="O21" i="1"/>
  <c r="O55" i="1"/>
  <c r="O22" i="1"/>
  <c r="O80" i="1"/>
  <c r="O81" i="1"/>
  <c r="O17" i="1"/>
  <c r="O49" i="1"/>
  <c r="O18" i="1"/>
  <c r="O53" i="1"/>
  <c r="O23" i="1"/>
  <c r="O32" i="1"/>
  <c r="O83" i="1"/>
  <c r="O58" i="1"/>
  <c r="O19" i="1"/>
  <c r="O82" i="1"/>
  <c r="O24" i="1"/>
  <c r="O27" i="1"/>
  <c r="O85" i="1"/>
  <c r="O60" i="1"/>
  <c r="O63" i="1"/>
  <c r="O40" i="1"/>
  <c r="O30" i="1"/>
  <c r="O26" i="1"/>
  <c r="O62" i="1"/>
  <c r="O61" i="1"/>
  <c r="O29" i="1"/>
  <c r="O59" i="1"/>
  <c r="O20" i="1"/>
  <c r="O84" i="1"/>
  <c r="O25" i="1"/>
  <c r="O41" i="1"/>
  <c r="O36" i="1"/>
  <c r="O37" i="1"/>
  <c r="O28" i="1"/>
  <c r="O38" i="1"/>
  <c r="O39" i="1"/>
  <c r="O71" i="1"/>
  <c r="O34" i="1"/>
  <c r="O90" i="1"/>
  <c r="O64" i="1"/>
  <c r="O8" i="1"/>
  <c r="O88" i="1"/>
  <c r="O31" i="1"/>
  <c r="O56" i="1"/>
  <c r="O33" i="1"/>
  <c r="O66" i="1"/>
  <c r="O87" i="1"/>
  <c r="O52" i="1"/>
  <c r="O93" i="1"/>
  <c r="O91" i="1"/>
  <c r="O42" i="1"/>
  <c r="O86" i="1"/>
  <c r="O92" i="1"/>
  <c r="O65" i="1"/>
  <c r="O57" i="1"/>
  <c r="O12" i="1"/>
  <c r="O89" i="1"/>
  <c r="O70" i="1"/>
  <c r="O68" i="1"/>
  <c r="O35" i="1"/>
  <c r="O67" i="1"/>
</calcChain>
</file>

<file path=xl/sharedStrings.xml><?xml version="1.0" encoding="utf-8"?>
<sst xmlns="http://schemas.openxmlformats.org/spreadsheetml/2006/main" count="3978" uniqueCount="343">
  <si>
    <t>№ п.п.</t>
  </si>
  <si>
    <t>Фамилия и имя</t>
  </si>
  <si>
    <t>Субъект РФ</t>
  </si>
  <si>
    <t>Дата рождения</t>
  </si>
  <si>
    <t>1500 метров</t>
  </si>
  <si>
    <t>500 метров</t>
  </si>
  <si>
    <t>1000 метров</t>
  </si>
  <si>
    <t>Место</t>
  </si>
  <si>
    <t>Очки</t>
  </si>
  <si>
    <t>1МСС 16-17 лет</t>
  </si>
  <si>
    <t>Город</t>
  </si>
  <si>
    <t>Пензенская обл.</t>
  </si>
  <si>
    <t>Московская обл.</t>
  </si>
  <si>
    <t>Р.Беларусь</t>
  </si>
  <si>
    <t>г.Санкт-Петербург</t>
  </si>
  <si>
    <t>Краснодарский край</t>
  </si>
  <si>
    <t>Р.Мордовия</t>
  </si>
  <si>
    <t>Смоленская обл.</t>
  </si>
  <si>
    <t>Коломна</t>
  </si>
  <si>
    <t>Васильев Михаил</t>
  </si>
  <si>
    <t>г.Москва</t>
  </si>
  <si>
    <t>Ярославская обл.</t>
  </si>
  <si>
    <t>Нижегородская обл.</t>
  </si>
  <si>
    <t>Тверская обл.</t>
  </si>
  <si>
    <t>Калининградская обл.</t>
  </si>
  <si>
    <t>Р.Татарстан</t>
  </si>
  <si>
    <t>Тверь</t>
  </si>
  <si>
    <t>Макаров Егор</t>
  </si>
  <si>
    <t>Челябинская обл.</t>
  </si>
  <si>
    <t>Приморский край</t>
  </si>
  <si>
    <t>Омская обл.</t>
  </si>
  <si>
    <t>Р.Башкортостан</t>
  </si>
  <si>
    <t>Новосибирская обл.</t>
  </si>
  <si>
    <t>Свердловская обл.</t>
  </si>
  <si>
    <t>Красноярский край</t>
  </si>
  <si>
    <t>Челябинск</t>
  </si>
  <si>
    <t>Хабаровский край</t>
  </si>
  <si>
    <t>Андриеш Виктория</t>
  </si>
  <si>
    <t>Андронова Виктория</t>
  </si>
  <si>
    <t>Белько Полина</t>
  </si>
  <si>
    <t>Васильева Алиса</t>
  </si>
  <si>
    <t>Глухих Валерия</t>
  </si>
  <si>
    <t>Гришина Вероника</t>
  </si>
  <si>
    <t>Гудожникова Арина</t>
  </si>
  <si>
    <t>Демидова Дарья</t>
  </si>
  <si>
    <t>Звонкова Полина</t>
  </si>
  <si>
    <t>Козулина Анна</t>
  </si>
  <si>
    <t>Коколева Ангелина</t>
  </si>
  <si>
    <t>Кокорева Анна</t>
  </si>
  <si>
    <t>Норкина Анастасия</t>
  </si>
  <si>
    <t>Печникова Милана</t>
  </si>
  <si>
    <t>Расщепляева Анастасия</t>
  </si>
  <si>
    <t>Ромашкина Екатерина</t>
  </si>
  <si>
    <t>Саморукова Анастасия</t>
  </si>
  <si>
    <t>Середа Арина</t>
  </si>
  <si>
    <t>Соболева Ирина</t>
  </si>
  <si>
    <t>Совсимова Алина</t>
  </si>
  <si>
    <t>Соловьева Мария</t>
  </si>
  <si>
    <t>Сосина Анастасия</t>
  </si>
  <si>
    <t>Спориш София</t>
  </si>
  <si>
    <t>Степанова Дарья</t>
  </si>
  <si>
    <t>Супрун Анастасия</t>
  </si>
  <si>
    <t>Сырчина Надежда</t>
  </si>
  <si>
    <t>Терентьева Анна</t>
  </si>
  <si>
    <t>Торопова Полина</t>
  </si>
  <si>
    <t>Тюева Елизавета</t>
  </si>
  <si>
    <t>Чернышенко Галина</t>
  </si>
  <si>
    <t>Чулакова Кира</t>
  </si>
  <si>
    <t>Шабанова Ярослава</t>
  </si>
  <si>
    <t>Шарай Вероника</t>
  </si>
  <si>
    <t>Шестакова Виктория</t>
  </si>
  <si>
    <t>Ширяева Мария</t>
  </si>
  <si>
    <t>Алексеев Тимофей</t>
  </si>
  <si>
    <t>Большаков Никита</t>
  </si>
  <si>
    <t>Бычков Даниил</t>
  </si>
  <si>
    <t>Веретельный Матвей</t>
  </si>
  <si>
    <t>Власов Дмитрий</t>
  </si>
  <si>
    <t>Гогой Ростислав</t>
  </si>
  <si>
    <t>Епифанов Роман</t>
  </si>
  <si>
    <t>Жук Тимофей</t>
  </si>
  <si>
    <t>Зеленин Роман</t>
  </si>
  <si>
    <t>Зеленский Павел</t>
  </si>
  <si>
    <t>Киприн Александр</t>
  </si>
  <si>
    <t>Киприн Иван</t>
  </si>
  <si>
    <t>Кожарский Владимир</t>
  </si>
  <si>
    <t>Колмыков Даниил</t>
  </si>
  <si>
    <t>Корольков Илья</t>
  </si>
  <si>
    <t>Лемешенков Максим</t>
  </si>
  <si>
    <t>Маляр Никита</t>
  </si>
  <si>
    <t>Михайлов Денис</t>
  </si>
  <si>
    <t>Москвичев Евгений</t>
  </si>
  <si>
    <t>Некипелов Глеб</t>
  </si>
  <si>
    <t>Нерлов Семён</t>
  </si>
  <si>
    <t>Носков Арсений</t>
  </si>
  <si>
    <t>Орлов Олег</t>
  </si>
  <si>
    <t>Свищев Михаил</t>
  </si>
  <si>
    <t>Сивохо Илья</t>
  </si>
  <si>
    <t>Силинский Егор</t>
  </si>
  <si>
    <t>Таюрский Иван</t>
  </si>
  <si>
    <t>Тремаскин Сергей</t>
  </si>
  <si>
    <t>Федосеев Максим</t>
  </si>
  <si>
    <t>Ферцев Егор</t>
  </si>
  <si>
    <t>Хорчев Дмитрий</t>
  </si>
  <si>
    <t>Чекмарёв Егор</t>
  </si>
  <si>
    <t>Чуваткин Пётр</t>
  </si>
  <si>
    <t>Шедько Артём</t>
  </si>
  <si>
    <t>Шумаков Михаил</t>
  </si>
  <si>
    <t>Бухтеева Мария</t>
  </si>
  <si>
    <t>Варганова Влада</t>
  </si>
  <si>
    <t>Жамалетдинова Диана</t>
  </si>
  <si>
    <t>Заикина Екатерина</t>
  </si>
  <si>
    <t>Кондратюк Таисия</t>
  </si>
  <si>
    <t>Кондрашова Дарья</t>
  </si>
  <si>
    <t>Мальцева Дарья</t>
  </si>
  <si>
    <t>Манучарян Анна</t>
  </si>
  <si>
    <t>Менькова Софья</t>
  </si>
  <si>
    <t>Морозова Валерия</t>
  </si>
  <si>
    <t>Нечаевская Мария</t>
  </si>
  <si>
    <t>Новикова Мария</t>
  </si>
  <si>
    <t>Павлова Алина</t>
  </si>
  <si>
    <t>Петрова Алевтина</t>
  </si>
  <si>
    <t>Рогова Надежда</t>
  </si>
  <si>
    <t>Слободина Эмилия</t>
  </si>
  <si>
    <t>Фирова Варвара</t>
  </si>
  <si>
    <t>Цветкова Рената</t>
  </si>
  <si>
    <t>Айриян Арсений</t>
  </si>
  <si>
    <t>Алексеев Матвей</t>
  </si>
  <si>
    <t>Анкудинов Марк</t>
  </si>
  <si>
    <t>Барашков Леонид</t>
  </si>
  <si>
    <t>Беликов Иван</t>
  </si>
  <si>
    <t>Варлахин Владислав</t>
  </si>
  <si>
    <t>Веселов Александр</t>
  </si>
  <si>
    <t>Вытнов Владислав</t>
  </si>
  <si>
    <t>Гусев Семен</t>
  </si>
  <si>
    <t>Гусельников Илья</t>
  </si>
  <si>
    <t>Димитриенко Данила</t>
  </si>
  <si>
    <t>Иванов Михаил</t>
  </si>
  <si>
    <t>Кашицын Захар</t>
  </si>
  <si>
    <t>Кондратьев Никита</t>
  </si>
  <si>
    <t>Кочетков Валерий</t>
  </si>
  <si>
    <t>Крутиков Георгий</t>
  </si>
  <si>
    <t>Миникеев Иван</t>
  </si>
  <si>
    <t>Михнов Дмитрий</t>
  </si>
  <si>
    <t>Некрасов Дмитрий</t>
  </si>
  <si>
    <t>Оривенко Владимир</t>
  </si>
  <si>
    <t>Панферов Владимир</t>
  </si>
  <si>
    <t>Петров Андрей</t>
  </si>
  <si>
    <t>Петров Тимофей</t>
  </si>
  <si>
    <t>Полушкин Данила</t>
  </si>
  <si>
    <t>Рассказов Василий</t>
  </si>
  <si>
    <t>Решетов Семен</t>
  </si>
  <si>
    <t>Рогов Олег</t>
  </si>
  <si>
    <t>Рябов Константин</t>
  </si>
  <si>
    <t>Сидоренков Всеволод</t>
  </si>
  <si>
    <t>Смирнов Макар</t>
  </si>
  <si>
    <t>Соколов Игорь</t>
  </si>
  <si>
    <t>Ступеньков Федор</t>
  </si>
  <si>
    <t>Файзрахманов Данис</t>
  </si>
  <si>
    <t>Чистяков Григорий</t>
  </si>
  <si>
    <t>Шмельков Олег</t>
  </si>
  <si>
    <t>Юрин Никита</t>
  </si>
  <si>
    <t>Алембекова Рената</t>
  </si>
  <si>
    <t>Антонова Мария</t>
  </si>
  <si>
    <t>Кемеровская обл.</t>
  </si>
  <si>
    <t>Бабак Ксения</t>
  </si>
  <si>
    <t>Береговая София</t>
  </si>
  <si>
    <t>Бурей Валерия</t>
  </si>
  <si>
    <t>Волкова Злата</t>
  </si>
  <si>
    <t>Гуляева Софья</t>
  </si>
  <si>
    <t>Даниленко Анастасия</t>
  </si>
  <si>
    <t>Дульцева Дарья</t>
  </si>
  <si>
    <t>Кирбасова Полина</t>
  </si>
  <si>
    <t>Ковалева Александра</t>
  </si>
  <si>
    <t>Коннова Анастасия</t>
  </si>
  <si>
    <t>Кузина Кристина</t>
  </si>
  <si>
    <t>Макарова Яна</t>
  </si>
  <si>
    <t>Маслянко Вероника</t>
  </si>
  <si>
    <t>Межова Дарья</t>
  </si>
  <si>
    <t>Мухаметдеева Алина</t>
  </si>
  <si>
    <t>Никифорова Анна</t>
  </si>
  <si>
    <t>Першина Валерия</t>
  </si>
  <si>
    <t>Ровейн Ева</t>
  </si>
  <si>
    <t>Савина Ксения</t>
  </si>
  <si>
    <t>Тютина Виктория</t>
  </si>
  <si>
    <t>Халько Сюзанна</t>
  </si>
  <si>
    <t>Шарагина Василина</t>
  </si>
  <si>
    <t>Шафигуллина Найля</t>
  </si>
  <si>
    <t>Якимова Ирина</t>
  </si>
  <si>
    <t>Авдеев Никита</t>
  </si>
  <si>
    <t>Ананьев Ярослав</t>
  </si>
  <si>
    <t>Белков Ярослав</t>
  </si>
  <si>
    <t>Волков Владислав</t>
  </si>
  <si>
    <t>Гильманов Ангел</t>
  </si>
  <si>
    <t>Дергачев Евгений</t>
  </si>
  <si>
    <t>Жемчужин Ярослав</t>
  </si>
  <si>
    <t>Захарьяев Данис</t>
  </si>
  <si>
    <t>Кабиров Динис</t>
  </si>
  <si>
    <t>Кальметов Эмиль</t>
  </si>
  <si>
    <t>Калягин Семён</t>
  </si>
  <si>
    <t>Касьян Артём</t>
  </si>
  <si>
    <t>Кашанков Матвей</t>
  </si>
  <si>
    <t>Колесник Владислав</t>
  </si>
  <si>
    <t>Кулагин Данила</t>
  </si>
  <si>
    <t>Кутовой Максим</t>
  </si>
  <si>
    <t>Олейников Дмитрий</t>
  </si>
  <si>
    <t>Осинцев Кирилл</t>
  </si>
  <si>
    <t>Потехин Владислав</t>
  </si>
  <si>
    <t>Проняев Михаил</t>
  </si>
  <si>
    <t>Рухов Эмиль</t>
  </si>
  <si>
    <t>Сивков Антон</t>
  </si>
  <si>
    <t>Сукиасян Давид</t>
  </si>
  <si>
    <t>Тимирбаев Арсен</t>
  </si>
  <si>
    <t>Тиунов Матвей</t>
  </si>
  <si>
    <t>Фёдоров Роман</t>
  </si>
  <si>
    <t>Хасанов Богдан</t>
  </si>
  <si>
    <t>Хисматуллин Дмитрий</t>
  </si>
  <si>
    <t>Черняев Никита</t>
  </si>
  <si>
    <t>Шапоренко Матвей</t>
  </si>
  <si>
    <t>Шипеев Никита</t>
  </si>
  <si>
    <t>Шишкин Вячеслав</t>
  </si>
  <si>
    <t>Щербенко Данила</t>
  </si>
  <si>
    <t>19.07.2008</t>
  </si>
  <si>
    <t>05.02.2009</t>
  </si>
  <si>
    <t>26.10.2008</t>
  </si>
  <si>
    <t>24.01.2008</t>
  </si>
  <si>
    <t>24.10.2007</t>
  </si>
  <si>
    <t>22.03.2009</t>
  </si>
  <si>
    <t>20.05.2008</t>
  </si>
  <si>
    <t>02.09.2008</t>
  </si>
  <si>
    <t>30.09.2008</t>
  </si>
  <si>
    <t>28.09.2008</t>
  </si>
  <si>
    <t>29.12.2007</t>
  </si>
  <si>
    <t>18.11.2007</t>
  </si>
  <si>
    <t>27.08.2008</t>
  </si>
  <si>
    <t>2МСС 16-17 лет</t>
  </si>
  <si>
    <t>Уфа</t>
  </si>
  <si>
    <t>Саранск</t>
  </si>
  <si>
    <t>Рыбинск</t>
  </si>
  <si>
    <t>Васильцова Анастасия</t>
  </si>
  <si>
    <t>Иоселевич Дарья</t>
  </si>
  <si>
    <t>Парфенова Авигея</t>
  </si>
  <si>
    <t>Симонова Дарина</t>
  </si>
  <si>
    <t>Степанова София</t>
  </si>
  <si>
    <t>Бекенев Семён</t>
  </si>
  <si>
    <t>Березин Арсений</t>
  </si>
  <si>
    <t>Зорков Тимофей</t>
  </si>
  <si>
    <t>Иванов Алекандр</t>
  </si>
  <si>
    <t>Клычихин Павел</t>
  </si>
  <si>
    <t>Колобов Даниил</t>
  </si>
  <si>
    <t>Лапин Денис</t>
  </si>
  <si>
    <t>Молодин Семён</t>
  </si>
  <si>
    <t>Насыбуллов Фархат</t>
  </si>
  <si>
    <t>Рав Владислав</t>
  </si>
  <si>
    <t>Шелестов Никита</t>
  </si>
  <si>
    <t>3МСС 16-17 лет</t>
  </si>
  <si>
    <t>Ревда</t>
  </si>
  <si>
    <t>Смоленск</t>
  </si>
  <si>
    <t>Головенкова Варвара</t>
  </si>
  <si>
    <t>Наезжих Алина</t>
  </si>
  <si>
    <t>Хмелевская Анастасия</t>
  </si>
  <si>
    <t>Курочкина Марина</t>
  </si>
  <si>
    <t>Чубарева Анастасия</t>
  </si>
  <si>
    <t>Жигалов Артем</t>
  </si>
  <si>
    <t>Москвичев Кирилл</t>
  </si>
  <si>
    <t>Шестаков Леонид</t>
  </si>
  <si>
    <t>Кол-во в зоне</t>
  </si>
  <si>
    <t>Соревнования</t>
  </si>
  <si>
    <t>Сумма 2-х лучших МРС</t>
  </si>
  <si>
    <t>Допуск спортсменов (14-15 лет) по результатам индивидуального отбора (квоты именные)</t>
  </si>
  <si>
    <t>ФИ</t>
  </si>
  <si>
    <t>Дистанция по допуску</t>
  </si>
  <si>
    <t>Баранова Анастасия</t>
  </si>
  <si>
    <t>Калашникова Мария</t>
  </si>
  <si>
    <t>Жидков Артем</t>
  </si>
  <si>
    <t>Паникоровский Кирилл</t>
  </si>
  <si>
    <t>Щеглова Александра</t>
  </si>
  <si>
    <t>Алиева Альбина</t>
  </si>
  <si>
    <t>Прибытова Ксения</t>
  </si>
  <si>
    <t>23.04.2008</t>
  </si>
  <si>
    <t>Телеганова Анна</t>
  </si>
  <si>
    <t>01.11.2008</t>
  </si>
  <si>
    <t>Макарян Давид</t>
  </si>
  <si>
    <t>01.08.2007</t>
  </si>
  <si>
    <t>Амирханов Тагир</t>
  </si>
  <si>
    <t>13.10.2007</t>
  </si>
  <si>
    <t>07.10.2008</t>
  </si>
  <si>
    <t>Курков Леонид</t>
  </si>
  <si>
    <t>28.03.2008</t>
  </si>
  <si>
    <t>11.10.2008</t>
  </si>
  <si>
    <t>Симакин Александр</t>
  </si>
  <si>
    <t>27.11.2007</t>
  </si>
  <si>
    <t>Алешников Павел</t>
  </si>
  <si>
    <t>04.07.2007</t>
  </si>
  <si>
    <t>Рудаков Матвей</t>
  </si>
  <si>
    <t>Допуск участников ВСС юниоров (квоты именные)</t>
  </si>
  <si>
    <t>Львова Ксения</t>
  </si>
  <si>
    <t>Тицкая Диана</t>
  </si>
  <si>
    <t>Курило Варвара</t>
  </si>
  <si>
    <t>Субъект РФ, Р.Беларусь</t>
  </si>
  <si>
    <t>Стрункина Александра</t>
  </si>
  <si>
    <t>02.10.2009</t>
  </si>
  <si>
    <t>Коробова София</t>
  </si>
  <si>
    <t>Зимина Дарья</t>
  </si>
  <si>
    <t>04.10.2010</t>
  </si>
  <si>
    <t>Веретенникова Арина</t>
  </si>
  <si>
    <t>Бородина Екатерина</t>
  </si>
  <si>
    <t>Куликова Ксения</t>
  </si>
  <si>
    <t>Карпов Семён</t>
  </si>
  <si>
    <t>Якушев Вячеслав</t>
  </si>
  <si>
    <t>Чайка Максим</t>
  </si>
  <si>
    <t>Елисеев Евгений</t>
  </si>
  <si>
    <t>20.06.2010</t>
  </si>
  <si>
    <t>Парфентьев Тимофей</t>
  </si>
  <si>
    <t>Мурыгин Михаил</t>
  </si>
  <si>
    <t>Рузманов Роман</t>
  </si>
  <si>
    <t>Шам Роман</t>
  </si>
  <si>
    <t>Романуха Максим</t>
  </si>
  <si>
    <t>Гильманова Милана</t>
  </si>
  <si>
    <t>Васильева София</t>
  </si>
  <si>
    <t>Сафарова Виктория</t>
  </si>
  <si>
    <t>Рогатина Анна</t>
  </si>
  <si>
    <t>24.02.2010</t>
  </si>
  <si>
    <t>Журавский Максим</t>
  </si>
  <si>
    <t>Кривцов Савелий</t>
  </si>
  <si>
    <t>Дудиков Николай</t>
  </si>
  <si>
    <t>Чекин Максим</t>
  </si>
  <si>
    <t>22.07.2009</t>
  </si>
  <si>
    <t>Трошин Данила</t>
  </si>
  <si>
    <t>Мещеряков Герман</t>
  </si>
  <si>
    <t>Козулин Георгий</t>
  </si>
  <si>
    <t>отказ</t>
  </si>
  <si>
    <t>вместо Хасанов</t>
  </si>
  <si>
    <t>вместо Петров</t>
  </si>
  <si>
    <t>вместо Веселов</t>
  </si>
  <si>
    <t>вместо Совсимова</t>
  </si>
  <si>
    <t>вместо Звонкова</t>
  </si>
  <si>
    <t>вместо Торопова</t>
  </si>
  <si>
    <t>Допущен на дистанции "Х"</t>
  </si>
  <si>
    <t>Х</t>
  </si>
  <si>
    <t>ДОПУСК (юноши 16-17)</t>
  </si>
  <si>
    <t>ДОПУСК (девушки 16-17)</t>
  </si>
  <si>
    <t>вместо Кондратюк</t>
  </si>
  <si>
    <t>вместо Першина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</si>
</sst>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;@"/>
    <numFmt numFmtId="165" formatCode="dd\.mm\.yyyy"/>
    <numFmt numFmtId="166" formatCode="_-* #,##0.00_-;\-* #,##0.00_-;_-* &quot;-&quot;??_-;_-@_-"/>
    <numFmt numFmtId="167" formatCode="#,##0.00\ [$руб.-419];[Red]\-#,##0.00\ [$руб.-419]"/>
    <numFmt numFmtId="168" formatCode="_(&quot;$&quot;* #,##0.00_);_(&quot;$&quot;* \(#,##0.00\);_(&quot;$&quot;* &quot;-&quot;??_);_(@_)"/>
    <numFmt numFmtId="169" formatCode="#,##0.00&quot; &quot;[$руб.-419];[Red]&quot;-&quot;#,##0.00&quot; &quot;[$руб.-419]"/>
    <numFmt numFmtId="170" formatCode="[$-419]General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宋体"/>
      <family val="3"/>
      <charset val="129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Arial Cyr"/>
      <family val="2"/>
      <charset val="204"/>
    </font>
    <font>
      <b/>
      <i/>
      <sz val="16"/>
      <color indexed="8"/>
      <name val="Arial Cyr"/>
      <family val="2"/>
      <charset val="204"/>
    </font>
    <font>
      <b/>
      <i/>
      <u/>
      <sz val="11"/>
      <color indexed="8"/>
      <name val="Arial Cyr"/>
      <family val="2"/>
      <charset val="204"/>
    </font>
    <font>
      <sz val="10"/>
      <color rgb="FF000000"/>
      <name val="Arimo"/>
    </font>
    <font>
      <sz val="10"/>
      <color rgb="FF000000"/>
      <name val="Times New Roman"/>
      <family val="1"/>
      <charset val="204"/>
    </font>
    <font>
      <sz val="10"/>
      <name val="Arial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Cyr"/>
      <charset val="204"/>
    </font>
    <font>
      <b/>
      <i/>
      <sz val="16"/>
      <color rgb="FF000000"/>
      <name val="Arial Cyr"/>
      <charset val="204"/>
    </font>
    <font>
      <b/>
      <i/>
      <u/>
      <sz val="11"/>
      <color rgb="FF000000"/>
      <name val="Arial Cyr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40">
    <xf numFmtId="0" fontId="0" fillId="0" borderId="0"/>
    <xf numFmtId="0" fontId="5" fillId="0" borderId="0"/>
    <xf numFmtId="0" fontId="5" fillId="0" borderId="0"/>
    <xf numFmtId="0" fontId="9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>
      <alignment vertical="top"/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9" fillId="0" borderId="0"/>
    <xf numFmtId="0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7" fontId="15" fillId="0" borderId="0"/>
    <xf numFmtId="0" fontId="16" fillId="0" borderId="0"/>
    <xf numFmtId="0" fontId="9" fillId="0" borderId="0">
      <protection locked="0"/>
    </xf>
    <xf numFmtId="0" fontId="9" fillId="0" borderId="0">
      <protection locked="0"/>
    </xf>
    <xf numFmtId="0" fontId="17" fillId="0" borderId="0"/>
    <xf numFmtId="0" fontId="8" fillId="0" borderId="0"/>
    <xf numFmtId="0" fontId="18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>
      <alignment vertical="center"/>
    </xf>
    <xf numFmtId="0" fontId="5" fillId="0" borderId="0"/>
    <xf numFmtId="0" fontId="5" fillId="0" borderId="0">
      <protection locked="0"/>
    </xf>
    <xf numFmtId="0" fontId="9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8" fillId="0" borderId="0"/>
    <xf numFmtId="0" fontId="1" fillId="0" borderId="0"/>
    <xf numFmtId="0" fontId="8" fillId="0" borderId="0"/>
    <xf numFmtId="0" fontId="9" fillId="0" borderId="0"/>
    <xf numFmtId="0" fontId="20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/>
    <xf numFmtId="169" fontId="23" fillId="0" borderId="0"/>
    <xf numFmtId="0" fontId="23" fillId="0" borderId="0"/>
    <xf numFmtId="0" fontId="23" fillId="0" borderId="0"/>
    <xf numFmtId="0" fontId="22" fillId="0" borderId="0">
      <alignment horizontal="center" textRotation="90"/>
    </xf>
    <xf numFmtId="0" fontId="22" fillId="0" borderId="0">
      <alignment horizontal="center" textRotation="90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>
      <alignment horizontal="center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>
      <alignment horizontal="center"/>
    </xf>
    <xf numFmtId="0" fontId="21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>
      <alignment horizontal="center"/>
    </xf>
    <xf numFmtId="0" fontId="22" fillId="0" borderId="0">
      <alignment horizontal="center" textRotation="90"/>
    </xf>
    <xf numFmtId="0" fontId="22" fillId="0" borderId="0">
      <alignment horizontal="center" textRotation="90"/>
    </xf>
    <xf numFmtId="0" fontId="22" fillId="0" borderId="0">
      <alignment horizontal="center" textRotation="90"/>
    </xf>
    <xf numFmtId="0" fontId="23" fillId="0" borderId="0"/>
    <xf numFmtId="0" fontId="20" fillId="0" borderId="0"/>
    <xf numFmtId="169" fontId="23" fillId="0" borderId="0"/>
    <xf numFmtId="0" fontId="22" fillId="0" borderId="0">
      <alignment horizontal="center"/>
    </xf>
    <xf numFmtId="0" fontId="23" fillId="0" borderId="0"/>
    <xf numFmtId="169" fontId="23" fillId="0" borderId="0"/>
    <xf numFmtId="0" fontId="22" fillId="0" borderId="0">
      <alignment horizontal="center"/>
    </xf>
    <xf numFmtId="0" fontId="23" fillId="0" borderId="0"/>
    <xf numFmtId="169" fontId="23" fillId="0" borderId="0"/>
    <xf numFmtId="0" fontId="1" fillId="0" borderId="0"/>
    <xf numFmtId="170" fontId="20" fillId="0" borderId="0"/>
    <xf numFmtId="0" fontId="12" fillId="0" borderId="0"/>
    <xf numFmtId="0" fontId="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4" fontId="7" fillId="0" borderId="1" xfId="1" applyNumberFormat="1" applyFont="1" applyBorder="1" applyAlignment="1">
      <alignment horizontal="left" vertical="top" wrapText="1"/>
    </xf>
    <xf numFmtId="164" fontId="7" fillId="0" borderId="1" xfId="1" applyNumberFormat="1" applyFont="1" applyBorder="1" applyAlignment="1">
      <alignment horizontal="left" vertical="top" wrapText="1"/>
    </xf>
    <xf numFmtId="165" fontId="7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7" fillId="0" borderId="1" xfId="1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/>
    </xf>
    <xf numFmtId="14" fontId="7" fillId="0" borderId="1" xfId="1" applyNumberFormat="1" applyFont="1" applyFill="1" applyBorder="1" applyAlignment="1">
      <alignment horizontal="left" vertical="top" wrapText="1"/>
    </xf>
    <xf numFmtId="0" fontId="0" fillId="0" borderId="0" xfId="0" applyFill="1"/>
    <xf numFmtId="0" fontId="3" fillId="0" borderId="1" xfId="0" applyFont="1" applyBorder="1" applyAlignment="1">
      <alignment horizontal="center" vertical="top"/>
    </xf>
    <xf numFmtId="0" fontId="4" fillId="0" borderId="1" xfId="0" applyFont="1" applyFill="1" applyBorder="1"/>
    <xf numFmtId="14" fontId="7" fillId="0" borderId="1" xfId="11" applyNumberFormat="1" applyFont="1" applyFill="1" applyBorder="1" applyAlignment="1">
      <alignment horizontal="left" vertical="top" wrapText="1"/>
    </xf>
    <xf numFmtId="165" fontId="7" fillId="0" borderId="1" xfId="12" applyNumberFormat="1" applyFont="1" applyBorder="1" applyAlignment="1">
      <alignment horizontal="left" vertical="center"/>
    </xf>
    <xf numFmtId="165" fontId="7" fillId="0" borderId="1" xfId="12" applyNumberFormat="1" applyFont="1" applyBorder="1" applyAlignment="1">
      <alignment horizontal="left" vertical="center" wrapText="1"/>
    </xf>
    <xf numFmtId="14" fontId="11" fillId="0" borderId="1" xfId="12" applyNumberFormat="1" applyFont="1" applyBorder="1" applyAlignment="1">
      <alignment horizontal="left" vertical="center"/>
    </xf>
    <xf numFmtId="14" fontId="7" fillId="0" borderId="1" xfId="11" applyNumberFormat="1" applyFont="1" applyBorder="1" applyAlignment="1" applyProtection="1">
      <alignment horizontal="left" vertical="top"/>
      <protection locked="0"/>
    </xf>
    <xf numFmtId="14" fontId="7" fillId="0" borderId="1" xfId="11" applyNumberFormat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Fill="1" applyBorder="1"/>
    <xf numFmtId="0" fontId="4" fillId="0" borderId="6" xfId="0" applyFont="1" applyBorder="1"/>
    <xf numFmtId="14" fontId="11" fillId="0" borderId="6" xfId="12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top"/>
    </xf>
    <xf numFmtId="14" fontId="4" fillId="0" borderId="6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top"/>
    </xf>
    <xf numFmtId="0" fontId="4" fillId="2" borderId="5" xfId="0" applyFont="1" applyFill="1" applyBorder="1"/>
    <xf numFmtId="14" fontId="4" fillId="2" borderId="5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14" fontId="7" fillId="2" borderId="5" xfId="1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left" vertical="top" wrapText="1"/>
    </xf>
    <xf numFmtId="164" fontId="7" fillId="2" borderId="1" xfId="1" applyNumberFormat="1" applyFont="1" applyFill="1" applyBorder="1" applyAlignment="1">
      <alignment horizontal="left" vertical="top" wrapText="1"/>
    </xf>
    <xf numFmtId="165" fontId="7" fillId="2" borderId="1" xfId="1" applyNumberFormat="1" applyFont="1" applyFill="1" applyBorder="1" applyAlignment="1">
      <alignment horizontal="left" vertical="top" wrapText="1"/>
    </xf>
    <xf numFmtId="164" fontId="7" fillId="2" borderId="5" xfId="1" applyNumberFormat="1" applyFont="1" applyFill="1" applyBorder="1" applyAlignment="1">
      <alignment horizontal="left" vertical="top" wrapText="1"/>
    </xf>
    <xf numFmtId="14" fontId="7" fillId="0" borderId="6" xfId="1" applyNumberFormat="1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/>
    </xf>
    <xf numFmtId="165" fontId="7" fillId="0" borderId="6" xfId="12" applyNumberFormat="1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left"/>
    </xf>
    <xf numFmtId="14" fontId="7" fillId="2" borderId="5" xfId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7" fillId="0" borderId="6" xfId="11" applyNumberFormat="1" applyFont="1" applyFill="1" applyBorder="1" applyAlignment="1">
      <alignment horizontal="left" vertical="top" wrapText="1"/>
    </xf>
    <xf numFmtId="165" fontId="7" fillId="0" borderId="6" xfId="12" applyNumberFormat="1" applyFont="1" applyBorder="1" applyAlignment="1">
      <alignment horizontal="left" vertical="center"/>
    </xf>
    <xf numFmtId="0" fontId="24" fillId="0" borderId="0" xfId="1" applyFont="1" applyFill="1"/>
    <xf numFmtId="0" fontId="7" fillId="0" borderId="0" xfId="138" applyFont="1" applyFill="1" applyBorder="1" applyAlignment="1">
      <alignment horizontal="center"/>
    </xf>
    <xf numFmtId="0" fontId="7" fillId="0" borderId="0" xfId="138" applyFont="1" applyFill="1"/>
    <xf numFmtId="0" fontId="25" fillId="0" borderId="1" xfId="139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138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vertical="top" wrapText="1"/>
      <protection locked="0"/>
    </xf>
    <xf numFmtId="0" fontId="7" fillId="0" borderId="1" xfId="1" applyFont="1" applyBorder="1" applyAlignment="1" applyProtection="1">
      <alignment vertical="top"/>
      <protection locked="0"/>
    </xf>
    <xf numFmtId="0" fontId="24" fillId="0" borderId="1" xfId="1" applyFont="1" applyFill="1" applyBorder="1" applyAlignment="1">
      <alignment horizontal="center"/>
    </xf>
    <xf numFmtId="0" fontId="7" fillId="0" borderId="1" xfId="1" applyFont="1" applyBorder="1" applyAlignment="1" applyProtection="1">
      <alignment horizontal="left" vertical="top" wrapText="1"/>
      <protection locked="0"/>
    </xf>
    <xf numFmtId="14" fontId="7" fillId="0" borderId="1" xfId="0" applyNumberFormat="1" applyFont="1" applyFill="1" applyBorder="1" applyAlignment="1">
      <alignment horizontal="center"/>
    </xf>
    <xf numFmtId="14" fontId="7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left" vertical="top"/>
      <protection locked="0"/>
    </xf>
    <xf numFmtId="14" fontId="7" fillId="0" borderId="5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4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/>
    </xf>
    <xf numFmtId="0" fontId="25" fillId="0" borderId="0" xfId="139" applyFont="1" applyBorder="1" applyAlignment="1">
      <alignment horizontal="center" vertical="center"/>
    </xf>
    <xf numFmtId="49" fontId="26" fillId="0" borderId="0" xfId="0" applyNumberFormat="1" applyFont="1" applyBorder="1"/>
    <xf numFmtId="0" fontId="26" fillId="0" borderId="0" xfId="0" applyFont="1" applyBorder="1"/>
    <xf numFmtId="14" fontId="2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1" xfId="0" applyFont="1" applyFill="1" applyBorder="1"/>
    <xf numFmtId="0" fontId="7" fillId="0" borderId="1" xfId="10" applyFont="1" applyFill="1" applyBorder="1" applyAlignment="1" applyProtection="1">
      <alignment horizontal="left" vertical="top" wrapText="1"/>
      <protection locked="0"/>
    </xf>
    <xf numFmtId="49" fontId="7" fillId="0" borderId="1" xfId="0" applyNumberFormat="1" applyFont="1" applyFill="1" applyBorder="1"/>
    <xf numFmtId="0" fontId="7" fillId="0" borderId="1" xfId="8" applyFont="1" applyBorder="1" applyAlignment="1" applyProtection="1">
      <alignment horizontal="left" vertical="top"/>
      <protection locked="0"/>
    </xf>
    <xf numFmtId="49" fontId="4" fillId="0" borderId="1" xfId="0" applyNumberFormat="1" applyFont="1" applyBorder="1" applyAlignment="1">
      <alignment horizontal="center"/>
    </xf>
    <xf numFmtId="14" fontId="7" fillId="0" borderId="1" xfId="1" applyNumberFormat="1" applyFont="1" applyFill="1" applyBorder="1" applyAlignment="1" applyProtection="1">
      <alignment horizontal="center" vertical="top"/>
      <protection locked="0"/>
    </xf>
    <xf numFmtId="14" fontId="7" fillId="0" borderId="1" xfId="1" applyNumberFormat="1" applyFont="1" applyBorder="1" applyAlignment="1" applyProtection="1">
      <alignment horizontal="center" vertical="top" wrapText="1"/>
      <protection locked="0"/>
    </xf>
    <xf numFmtId="0" fontId="7" fillId="0" borderId="1" xfId="10" applyFont="1" applyBorder="1" applyAlignment="1" applyProtection="1">
      <alignment horizontal="left" vertical="top" wrapText="1"/>
      <protection locked="0"/>
    </xf>
    <xf numFmtId="14" fontId="4" fillId="0" borderId="1" xfId="0" applyNumberFormat="1" applyFont="1" applyBorder="1" applyAlignment="1">
      <alignment horizontal="center"/>
    </xf>
    <xf numFmtId="0" fontId="7" fillId="0" borderId="1" xfId="13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/>
    <xf numFmtId="164" fontId="4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4" fontId="7" fillId="0" borderId="1" xfId="2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0" fontId="27" fillId="0" borderId="1" xfId="1" applyFont="1" applyFill="1" applyBorder="1" applyAlignment="1" applyProtection="1">
      <alignment horizontal="left" vertical="top"/>
      <protection locked="0"/>
    </xf>
    <xf numFmtId="0" fontId="27" fillId="0" borderId="1" xfId="1" applyFont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>
      <alignment horizontal="center" vertical="top"/>
    </xf>
    <xf numFmtId="0" fontId="4" fillId="3" borderId="1" xfId="0" applyFont="1" applyFill="1" applyBorder="1"/>
    <xf numFmtId="0" fontId="27" fillId="0" borderId="0" xfId="0" applyFont="1" applyFill="1" applyAlignment="1">
      <alignment horizontal="left"/>
    </xf>
    <xf numFmtId="0" fontId="4" fillId="0" borderId="0" xfId="0" applyFont="1" applyFill="1"/>
    <xf numFmtId="0" fontId="28" fillId="0" borderId="1" xfId="0" applyFont="1" applyBorder="1" applyAlignment="1">
      <alignment horizontal="center"/>
    </xf>
    <xf numFmtId="0" fontId="4" fillId="0" borderId="0" xfId="0" applyFont="1"/>
    <xf numFmtId="0" fontId="29" fillId="0" borderId="1" xfId="0" applyFont="1" applyBorder="1" applyAlignment="1">
      <alignment horizontal="center"/>
    </xf>
    <xf numFmtId="0" fontId="27" fillId="0" borderId="0" xfId="0" applyFont="1"/>
    <xf numFmtId="0" fontId="3" fillId="0" borderId="0" xfId="0" applyFont="1"/>
    <xf numFmtId="0" fontId="4" fillId="0" borderId="0" xfId="0" applyFont="1" applyBorder="1"/>
    <xf numFmtId="0" fontId="28" fillId="0" borderId="1" xfId="0" applyFont="1" applyBorder="1" applyAlignment="1"/>
    <xf numFmtId="0" fontId="29" fillId="0" borderId="1" xfId="0" applyFont="1" applyBorder="1" applyAlignment="1"/>
    <xf numFmtId="164" fontId="7" fillId="0" borderId="1" xfId="1" applyNumberFormat="1" applyFont="1" applyFill="1" applyBorder="1" applyAlignment="1">
      <alignment horizontal="left" vertical="top" wrapText="1"/>
    </xf>
    <xf numFmtId="165" fontId="7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5" fillId="0" borderId="1" xfId="13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40">
    <cellStyle name="Excel Built-in Normal" xfId="31"/>
    <cellStyle name="Excel Built-in Normal 2" xfId="124"/>
    <cellStyle name="Heading" xfId="22"/>
    <cellStyle name="Heading (user)" xfId="100"/>
    <cellStyle name="Heading 2" xfId="103"/>
    <cellStyle name="Heading 3" xfId="110"/>
    <cellStyle name="Heading 4" xfId="117"/>
    <cellStyle name="Heading 5" xfId="120"/>
    <cellStyle name="Heading1" xfId="23"/>
    <cellStyle name="Heading1 (user)" xfId="96"/>
    <cellStyle name="Heading1 2" xfId="97"/>
    <cellStyle name="Heading1 3" xfId="112"/>
    <cellStyle name="Heading1 4" xfId="113"/>
    <cellStyle name="Heading1 5" xfId="111"/>
    <cellStyle name="Result" xfId="24"/>
    <cellStyle name="Result (user)" xfId="94"/>
    <cellStyle name="Result 2" xfId="95"/>
    <cellStyle name="Result 3" xfId="114"/>
    <cellStyle name="Result 4" xfId="118"/>
    <cellStyle name="Result 5" xfId="121"/>
    <cellStyle name="Result2" xfId="25"/>
    <cellStyle name="Result2 (user)" xfId="92"/>
    <cellStyle name="Result2 2" xfId="93"/>
    <cellStyle name="Result2 3" xfId="116"/>
    <cellStyle name="Result2 4" xfId="119"/>
    <cellStyle name="Result2 5" xfId="122"/>
    <cellStyle name="Денежный 2" xfId="32"/>
    <cellStyle name="Денежный 2 2" xfId="33"/>
    <cellStyle name="Денежный 3" xfId="34"/>
    <cellStyle name="Денежный 4" xfId="35"/>
    <cellStyle name="Денежный 4 2" xfId="36"/>
    <cellStyle name="Денежный 5" xfId="37"/>
    <cellStyle name="Денежный 5 2" xfId="38"/>
    <cellStyle name="Денежный 6" xfId="39"/>
    <cellStyle name="Денежный 6 2" xfId="40"/>
    <cellStyle name="Денежный 7" xfId="41"/>
    <cellStyle name="Обычный" xfId="0" builtinId="0"/>
    <cellStyle name="Обычный 10" xfId="42"/>
    <cellStyle name="Обычный 10 2" xfId="88"/>
    <cellStyle name="Обычный 10 3" xfId="128"/>
    <cellStyle name="Обычный 11" xfId="43"/>
    <cellStyle name="Обычный 11 2" xfId="89"/>
    <cellStyle name="Обычный 12" xfId="44"/>
    <cellStyle name="Обычный 13" xfId="3"/>
    <cellStyle name="Обычный 14" xfId="30"/>
    <cellStyle name="Обычный 14 2" xfId="11"/>
    <cellStyle name="Обычный 14 3" xfId="129"/>
    <cellStyle name="Обычный 15" xfId="86"/>
    <cellStyle name="Обычный 15 2" xfId="130"/>
    <cellStyle name="Обычный 16" xfId="4"/>
    <cellStyle name="Обычный 16 2" xfId="14"/>
    <cellStyle name="Обычный 17" xfId="10"/>
    <cellStyle name="Обычный 18" xfId="87"/>
    <cellStyle name="Обычный 19" xfId="104"/>
    <cellStyle name="Обычный 2" xfId="1"/>
    <cellStyle name="Обычный 2 2" xfId="13"/>
    <cellStyle name="Обычный 2 2 2" xfId="46"/>
    <cellStyle name="Обычный 2 2 3" xfId="45"/>
    <cellStyle name="Обычный 2 2 4" xfId="19"/>
    <cellStyle name="Обычный 2 3" xfId="47"/>
    <cellStyle name="Обычный 2 3 2" xfId="48"/>
    <cellStyle name="Обычный 2 3 2 2" xfId="131"/>
    <cellStyle name="Обычный 2 4" xfId="125"/>
    <cellStyle name="Обычный 2 4 2" xfId="133"/>
    <cellStyle name="Обычный 2 5" xfId="127"/>
    <cellStyle name="Обычный 2 6" xfId="132"/>
    <cellStyle name="Обычный 20" xfId="115"/>
    <cellStyle name="Обычный 21" xfId="123"/>
    <cellStyle name="Обычный 22" xfId="126"/>
    <cellStyle name="Обычный 23" xfId="136"/>
    <cellStyle name="Обычный 3" xfId="2"/>
    <cellStyle name="Обычный 3 2" xfId="28"/>
    <cellStyle name="Обычный 3 2 2" xfId="12"/>
    <cellStyle name="Обычный 3 3" xfId="7"/>
    <cellStyle name="Обычный 3 3 2" xfId="50"/>
    <cellStyle name="Обычный 3 3 3" xfId="49"/>
    <cellStyle name="Обычный 3 3 4" xfId="91"/>
    <cellStyle name="Обычный 3 3 5" xfId="27"/>
    <cellStyle name="Обычный 3 4" xfId="5"/>
    <cellStyle name="Обычный 3 4 2" xfId="137"/>
    <cellStyle name="Обычный 4" xfId="8"/>
    <cellStyle name="Обычный 4 2" xfId="51"/>
    <cellStyle name="Обычный 4 3" xfId="15"/>
    <cellStyle name="Обычный 5" xfId="16"/>
    <cellStyle name="Обычный 5 2" xfId="18"/>
    <cellStyle name="Обычный 5 2 2" xfId="54"/>
    <cellStyle name="Обычный 5 2 3" xfId="53"/>
    <cellStyle name="Обычный 5 2 4" xfId="135"/>
    <cellStyle name="Обычный 5 3" xfId="52"/>
    <cellStyle name="Обычный 6" xfId="6"/>
    <cellStyle name="Обычный 6 2" xfId="20"/>
    <cellStyle name="Обычный 6 2 2" xfId="55"/>
    <cellStyle name="Обычный 6 3" xfId="17"/>
    <cellStyle name="Обычный 6 3 2" xfId="139"/>
    <cellStyle name="Обычный 7" xfId="9"/>
    <cellStyle name="Обычный 7 2" xfId="56"/>
    <cellStyle name="Обычный 7 3" xfId="90"/>
    <cellStyle name="Обычный 7 4" xfId="57"/>
    <cellStyle name="Обычный 7 5" xfId="134"/>
    <cellStyle name="Обычный 7 6" xfId="21"/>
    <cellStyle name="Обычный 7 7" xfId="138"/>
    <cellStyle name="Обычный 8" xfId="26"/>
    <cellStyle name="Обычный 8 2" xfId="58"/>
    <cellStyle name="Обычный 9" xfId="29"/>
    <cellStyle name="Обычный 9 2" xfId="59"/>
    <cellStyle name="Процентный 2" xfId="60"/>
    <cellStyle name="Процентный 2 2" xfId="61"/>
    <cellStyle name="Процентный 2 2 2" xfId="62"/>
    <cellStyle name="Процентный 2 3" xfId="63"/>
    <cellStyle name="Процентный 3" xfId="64"/>
    <cellStyle name="Процентный 3 2" xfId="65"/>
    <cellStyle name="Процентный 4" xfId="66"/>
    <cellStyle name="Процентный 4 2" xfId="67"/>
    <cellStyle name="Финансовый 2" xfId="68"/>
    <cellStyle name="Финансовый 2 2" xfId="69"/>
    <cellStyle name="Финансовый 2 2 2" xfId="70"/>
    <cellStyle name="Финансовый 2 2 2 2" xfId="71"/>
    <cellStyle name="Финансовый 2 2 2 2 2" xfId="98"/>
    <cellStyle name="Финансовый 2 2 3" xfId="72"/>
    <cellStyle name="Финансовый 2 2 3 2" xfId="99"/>
    <cellStyle name="Финансовый 2 3" xfId="73"/>
    <cellStyle name="Финансовый 2 3 2" xfId="74"/>
    <cellStyle name="Финансовый 2 3 2 2" xfId="101"/>
    <cellStyle name="Финансовый 2 4" xfId="75"/>
    <cellStyle name="Финансовый 2 4 2" xfId="102"/>
    <cellStyle name="Финансовый 3" xfId="76"/>
    <cellStyle name="Финансовый 3 2" xfId="77"/>
    <cellStyle name="Финансовый 3 2 2" xfId="78"/>
    <cellStyle name="Финансовый 3 2 2 2" xfId="105"/>
    <cellStyle name="Финансовый 3 3" xfId="79"/>
    <cellStyle name="Финансовый 3 3 2" xfId="106"/>
    <cellStyle name="Финансовый 4" xfId="80"/>
    <cellStyle name="Финансовый 4 2" xfId="81"/>
    <cellStyle name="Финансовый 4 2 2" xfId="82"/>
    <cellStyle name="Финансовый 4 2 2 2" xfId="107"/>
    <cellStyle name="Финансовый 4 3" xfId="83"/>
    <cellStyle name="Финансовый 4 3 2" xfId="108"/>
    <cellStyle name="Финансовый 5" xfId="84"/>
    <cellStyle name="Финансовый 5 2" xfId="85"/>
    <cellStyle name="Финансовый 5 2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1/2025.01.21%20&#1055;&#1056;&#1054;&#1058;&#1054;&#1050;&#1054;&#1051;%20v.2.4%20(pas)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/2025.01.21%20&#1057;&#1087;&#1080;&#1089;&#1086;&#1082;%20&#1091;&#1095;&#1072;&#1089;&#1090;&#1085;&#1080;&#1082;&#1086;&#1074;%20-%20&#1082;&#1086;&#1087;&#1080;&#110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4;&#1083;&#1100;&#1075;&#1072;%20&#1048;&#1088;&#1093;&#1080;&#1085;&#1072;/&#1058;&#1045;&#1061;&#1050;&#1054;&#1052;/&#1058;&#1077;&#1082;&#1091;&#1095;&#1082;&#1072;/&#1055;&#1088;&#1086;&#1090;&#1086;&#1082;&#1086;&#1083;&#1099;/2021-2022/&#1063;&#1056;/&#1063;&#1056;_&#1084;&#1085;&#1075;_&#1050;&#1086;&#1083;&#1086;&#1084;&#1085;&#1072;_04_071221/&#1063;&#1056;%20&#1089;&#1073;&#1086;&#1088;&#1082;&#1072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6;&#1088;&#1090;-&#1090;&#1088;&#1077;&#1082;/2025.01.30-02.02%20&#1087;&#1088;%2016-17,%20&#1074;&#1089;%2014-15%20&#1057;&#1084;&#1086;&#1083;&#1077;&#1085;&#1089;&#1082;/&#1055;&#1056;/2025.01.21%20&#1055;&#1056;&#1054;&#1058;&#1054;&#1050;&#1054;&#1051;%20v.2.4%20(pas)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/&#1042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_un"/>
      <sheetName val="1d_dev"/>
      <sheetName val="2d_un"/>
      <sheetName val="2d_dev"/>
      <sheetName val="3d_un"/>
      <sheetName val="3d_dev"/>
      <sheetName val="7d_un"/>
      <sheetName val="7d_dev"/>
      <sheetName val="un"/>
      <sheetName val="dev"/>
      <sheetName val="врем1500"/>
      <sheetName val="врем500"/>
      <sheetName val="врем1000"/>
      <sheetName val="allData"/>
      <sheetName val="д1500"/>
      <sheetName val="ю1500"/>
      <sheetName val="dev (2)"/>
      <sheetName val="un (2)"/>
      <sheetName val="TotalM"/>
      <sheetName val="TotalW"/>
      <sheetName val="CommandM"/>
      <sheetName val="CommandW"/>
      <sheetName val="CommandGr"/>
      <sheetName val="CardDisq"/>
      <sheetName val="const"/>
      <sheetName val="const2"/>
      <sheetName val="prot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E8" t="str">
            <v>Дата рождения</v>
          </cell>
        </row>
      </sheetData>
      <sheetData sheetId="9">
        <row r="12">
          <cell r="B12" t="str">
            <v>115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C2" t="str">
            <v>Всероссийские  соревнования по конькобежному спорту (шорт-трек),
юноши и девушки (14-15 лет), многоборье и смешанная эстафета</v>
          </cell>
        </row>
        <row r="3">
          <cell r="C3" t="str">
            <v>Спортивное мероприятие ЕКП № 1045670001003454</v>
          </cell>
        </row>
        <row r="4">
          <cell r="C4" t="str">
            <v>Общероссийская общественная организация конькобежного спорта "Союз конькобежцев России"</v>
          </cell>
        </row>
        <row r="5">
          <cell r="C5" t="str">
            <v>Смоленское областное региональное отделение Союза конькобежцев России</v>
          </cell>
        </row>
        <row r="7">
          <cell r="C7" t="str">
            <v>31 января - 02 февраля 2025 года</v>
          </cell>
        </row>
        <row r="8">
          <cell r="C8" t="str">
            <v>31 января 2025 года</v>
          </cell>
        </row>
        <row r="9">
          <cell r="C9" t="str">
            <v>01 февраля 2025 года</v>
          </cell>
        </row>
        <row r="10">
          <cell r="C10" t="str">
            <v>02 февраля 2025 года</v>
          </cell>
        </row>
        <row r="11">
          <cell r="C11" t="str">
            <v>13 января 2025 года</v>
          </cell>
        </row>
        <row r="14">
          <cell r="C14" t="str">
            <v>ЮНОШИ (14-15 лет)</v>
          </cell>
        </row>
        <row r="15">
          <cell r="C15" t="str">
            <v>ДЕВУШКИ (14-15 лет)</v>
          </cell>
        </row>
        <row r="16">
          <cell r="B16" t="str">
            <v>Воскресенский А.М.</v>
          </cell>
          <cell r="C16" t="str">
            <v>Главный судья соревнования, судья ВК</v>
          </cell>
        </row>
        <row r="17">
          <cell r="B17" t="str">
            <v>Воскресенская В.А.</v>
          </cell>
          <cell r="C17" t="str">
            <v>Главный секретарь соревнования, судья ВК</v>
          </cell>
        </row>
        <row r="18">
          <cell r="C18">
            <v>1500</v>
          </cell>
          <cell r="J18" t="e">
            <v>#NAME?</v>
          </cell>
        </row>
        <row r="19">
          <cell r="C19">
            <v>500</v>
          </cell>
          <cell r="J19" t="e">
            <v>#NAME?</v>
          </cell>
        </row>
        <row r="20">
          <cell r="C20">
            <v>1000</v>
          </cell>
          <cell r="J20" t="e">
            <v>#NAME?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3000</v>
          </cell>
          <cell r="J24" t="e">
            <v>#NAME?</v>
          </cell>
        </row>
        <row r="25">
          <cell r="C25" t="str">
            <v>Смоленская обл., г. Смоленск, «Ледовый Дворец СГУС»</v>
          </cell>
        </row>
        <row r="26">
          <cell r="C26" t="str">
            <v>(ледовая арена до 600 м над у.м.)</v>
          </cell>
        </row>
        <row r="28">
          <cell r="C28" t="str">
            <v>электронный автохронометраж</v>
          </cell>
          <cell r="D28">
            <v>1000</v>
          </cell>
          <cell r="E28">
            <v>3</v>
          </cell>
        </row>
        <row r="29">
          <cell r="D29">
            <v>2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2</v>
          </cell>
        </row>
        <row r="33">
          <cell r="D33">
            <v>34</v>
          </cell>
        </row>
        <row r="34">
          <cell r="D34">
            <v>34</v>
          </cell>
        </row>
        <row r="35">
          <cell r="D35">
            <v>34</v>
          </cell>
        </row>
        <row r="36">
          <cell r="D36">
            <v>3</v>
          </cell>
        </row>
        <row r="38">
          <cell r="C38" t="str">
            <v>Русский</v>
          </cell>
        </row>
      </sheetData>
      <sheetData sheetId="25">
        <row r="3">
          <cell r="C3">
            <v>1</v>
          </cell>
          <cell r="D3">
            <v>1000</v>
          </cell>
          <cell r="H3">
            <v>143.80000000000001</v>
          </cell>
          <cell r="R3">
            <v>1</v>
          </cell>
          <cell r="S3">
            <v>34</v>
          </cell>
          <cell r="U3">
            <v>1</v>
          </cell>
          <cell r="V3">
            <v>100</v>
          </cell>
          <cell r="W3">
            <v>300</v>
          </cell>
          <cell r="AB3" t="str">
            <v>№ забега</v>
          </cell>
        </row>
        <row r="4">
          <cell r="C4">
            <v>2</v>
          </cell>
          <cell r="D4">
            <v>800</v>
          </cell>
          <cell r="H4">
            <v>148.80000000000001</v>
          </cell>
          <cell r="R4">
            <v>2</v>
          </cell>
          <cell r="S4">
            <v>21</v>
          </cell>
          <cell r="U4">
            <v>2</v>
          </cell>
          <cell r="V4">
            <v>80</v>
          </cell>
          <cell r="W4">
            <v>240</v>
          </cell>
          <cell r="AB4" t="str">
            <v>Старт. поз.</v>
          </cell>
        </row>
        <row r="5">
          <cell r="C5">
            <v>3</v>
          </cell>
          <cell r="D5">
            <v>640</v>
          </cell>
          <cell r="H5">
            <v>156.19999999999999</v>
          </cell>
          <cell r="R5">
            <v>3</v>
          </cell>
          <cell r="S5">
            <v>13</v>
          </cell>
          <cell r="U5">
            <v>3</v>
          </cell>
          <cell r="V5">
            <v>70</v>
          </cell>
          <cell r="W5">
            <v>210</v>
          </cell>
          <cell r="AB5" t="str">
            <v>Поз. прихода</v>
          </cell>
        </row>
        <row r="6">
          <cell r="C6">
            <v>4</v>
          </cell>
          <cell r="D6">
            <v>512</v>
          </cell>
          <cell r="H6">
            <v>171.9</v>
          </cell>
          <cell r="R6">
            <v>4</v>
          </cell>
          <cell r="S6">
            <v>8</v>
          </cell>
          <cell r="U6">
            <v>4</v>
          </cell>
          <cell r="V6">
            <v>60</v>
          </cell>
          <cell r="W6">
            <v>180</v>
          </cell>
          <cell r="AB6" t="str">
            <v>№ шлема</v>
          </cell>
        </row>
        <row r="7">
          <cell r="C7">
            <v>5</v>
          </cell>
          <cell r="D7">
            <v>410</v>
          </cell>
          <cell r="H7">
            <v>180.5</v>
          </cell>
          <cell r="R7">
            <v>5</v>
          </cell>
          <cell r="S7">
            <v>5</v>
          </cell>
          <cell r="U7">
            <v>5</v>
          </cell>
          <cell r="V7">
            <v>50</v>
          </cell>
          <cell r="W7">
            <v>150</v>
          </cell>
          <cell r="AB7" t="str">
            <v>Фамилия, Имя</v>
          </cell>
        </row>
        <row r="8">
          <cell r="C8">
            <v>6</v>
          </cell>
          <cell r="D8">
            <v>328</v>
          </cell>
          <cell r="H8">
            <v>189.5</v>
          </cell>
          <cell r="R8">
            <v>6</v>
          </cell>
          <cell r="S8">
            <v>3</v>
          </cell>
          <cell r="U8">
            <v>6</v>
          </cell>
          <cell r="V8">
            <v>44</v>
          </cell>
          <cell r="W8">
            <v>132</v>
          </cell>
          <cell r="AB8" t="str">
            <v>Предварительные забеги</v>
          </cell>
        </row>
        <row r="9">
          <cell r="C9">
            <v>7</v>
          </cell>
          <cell r="D9">
            <v>262</v>
          </cell>
          <cell r="H9">
            <v>208.4</v>
          </cell>
          <cell r="R9">
            <v>7</v>
          </cell>
          <cell r="S9">
            <v>2</v>
          </cell>
          <cell r="U9">
            <v>7</v>
          </cell>
          <cell r="V9">
            <v>40</v>
          </cell>
          <cell r="W9">
            <v>120</v>
          </cell>
          <cell r="AB9" t="str">
            <v>Хиты</v>
          </cell>
        </row>
        <row r="10">
          <cell r="C10">
            <v>8</v>
          </cell>
          <cell r="D10">
            <v>210</v>
          </cell>
          <cell r="H10">
            <v>218.8</v>
          </cell>
          <cell r="R10">
            <v>8</v>
          </cell>
          <cell r="S10">
            <v>1</v>
          </cell>
          <cell r="U10">
            <v>8</v>
          </cell>
          <cell r="V10">
            <v>36</v>
          </cell>
          <cell r="W10">
            <v>108</v>
          </cell>
        </row>
        <row r="11">
          <cell r="C11">
            <v>9</v>
          </cell>
          <cell r="D11">
            <v>168</v>
          </cell>
          <cell r="H11">
            <v>229.8</v>
          </cell>
          <cell r="U11">
            <v>9</v>
          </cell>
          <cell r="V11">
            <v>32</v>
          </cell>
          <cell r="W11">
            <v>96</v>
          </cell>
          <cell r="AB11" t="str">
            <v>Четвертьфиналы</v>
          </cell>
        </row>
        <row r="12">
          <cell r="C12">
            <v>10</v>
          </cell>
          <cell r="D12">
            <v>134</v>
          </cell>
          <cell r="U12">
            <v>10</v>
          </cell>
          <cell r="V12">
            <v>28</v>
          </cell>
          <cell r="W12">
            <v>84</v>
          </cell>
        </row>
        <row r="13">
          <cell r="C13">
            <v>11</v>
          </cell>
          <cell r="D13">
            <v>107</v>
          </cell>
          <cell r="U13">
            <v>11</v>
          </cell>
          <cell r="V13">
            <v>24</v>
          </cell>
          <cell r="W13">
            <v>72</v>
          </cell>
          <cell r="AB13" t="str">
            <v>Полуфиналы</v>
          </cell>
        </row>
        <row r="14">
          <cell r="C14">
            <v>12</v>
          </cell>
          <cell r="D14">
            <v>86</v>
          </cell>
          <cell r="U14">
            <v>12</v>
          </cell>
          <cell r="V14">
            <v>20</v>
          </cell>
          <cell r="W14">
            <v>60</v>
          </cell>
          <cell r="AB14" t="str">
            <v>Финалы</v>
          </cell>
        </row>
        <row r="15">
          <cell r="C15">
            <v>13</v>
          </cell>
          <cell r="D15">
            <v>69</v>
          </cell>
          <cell r="U15">
            <v>13</v>
          </cell>
          <cell r="V15">
            <v>18</v>
          </cell>
          <cell r="W15">
            <v>54</v>
          </cell>
          <cell r="AB15" t="str">
            <v>Ранговые финалы</v>
          </cell>
        </row>
        <row r="16">
          <cell r="C16">
            <v>14</v>
          </cell>
          <cell r="D16">
            <v>55</v>
          </cell>
          <cell r="U16">
            <v>14</v>
          </cell>
          <cell r="V16">
            <v>16</v>
          </cell>
          <cell r="W16">
            <v>48</v>
          </cell>
          <cell r="AB16" t="str">
            <v xml:space="preserve"> метров</v>
          </cell>
        </row>
        <row r="17">
          <cell r="C17">
            <v>15</v>
          </cell>
          <cell r="D17">
            <v>44</v>
          </cell>
          <cell r="U17">
            <v>15</v>
          </cell>
          <cell r="V17">
            <v>14</v>
          </cell>
          <cell r="W17">
            <v>42</v>
          </cell>
          <cell r="AB17" t="str">
            <v xml:space="preserve">выход по  </v>
          </cell>
        </row>
        <row r="18">
          <cell r="C18">
            <v>16</v>
          </cell>
          <cell r="D18">
            <v>35</v>
          </cell>
          <cell r="U18">
            <v>16</v>
          </cell>
          <cell r="V18">
            <v>12</v>
          </cell>
          <cell r="W18">
            <v>36</v>
          </cell>
        </row>
        <row r="19">
          <cell r="C19">
            <v>17</v>
          </cell>
          <cell r="D19">
            <v>28</v>
          </cell>
          <cell r="U19">
            <v>17</v>
          </cell>
          <cell r="V19">
            <v>10</v>
          </cell>
          <cell r="W19">
            <v>30</v>
          </cell>
          <cell r="AB19" t="str">
            <v>Время</v>
          </cell>
        </row>
        <row r="20">
          <cell r="C20">
            <v>18</v>
          </cell>
          <cell r="D20">
            <v>27</v>
          </cell>
          <cell r="U20">
            <v>18</v>
          </cell>
          <cell r="V20">
            <v>8</v>
          </cell>
          <cell r="W20">
            <v>24</v>
          </cell>
          <cell r="AB20" t="str">
            <v>Позиция</v>
          </cell>
        </row>
        <row r="21">
          <cell r="C21">
            <v>19</v>
          </cell>
          <cell r="D21">
            <v>26</v>
          </cell>
          <cell r="U21">
            <v>19</v>
          </cell>
          <cell r="V21">
            <v>6</v>
          </cell>
          <cell r="W21">
            <v>18</v>
          </cell>
          <cell r="AB21" t="str">
            <v>Финальные очки</v>
          </cell>
        </row>
        <row r="22">
          <cell r="C22">
            <v>20</v>
          </cell>
          <cell r="D22">
            <v>25</v>
          </cell>
          <cell r="U22">
            <v>20</v>
          </cell>
          <cell r="V22">
            <v>5</v>
          </cell>
          <cell r="W22">
            <v>15</v>
          </cell>
          <cell r="AB22" t="str">
            <v>Лучшее время</v>
          </cell>
        </row>
        <row r="23">
          <cell r="C23">
            <v>21</v>
          </cell>
          <cell r="D23">
            <v>24</v>
          </cell>
          <cell r="U23">
            <v>21</v>
          </cell>
          <cell r="V23">
            <v>4</v>
          </cell>
          <cell r="W23">
            <v>12</v>
          </cell>
          <cell r="AB23" t="str">
            <v>Вып.разряд</v>
          </cell>
        </row>
        <row r="24">
          <cell r="C24">
            <v>22</v>
          </cell>
          <cell r="D24">
            <v>23</v>
          </cell>
          <cell r="U24">
            <v>22</v>
          </cell>
          <cell r="V24">
            <v>3</v>
          </cell>
          <cell r="W24">
            <v>9</v>
          </cell>
        </row>
        <row r="25">
          <cell r="C25">
            <v>23</v>
          </cell>
          <cell r="D25">
            <v>22</v>
          </cell>
          <cell r="U25">
            <v>23</v>
          </cell>
          <cell r="V25">
            <v>2</v>
          </cell>
          <cell r="W25">
            <v>6</v>
          </cell>
          <cell r="AB25" t="str">
            <v>Рейтинговые очки</v>
          </cell>
        </row>
        <row r="26">
          <cell r="C26">
            <v>24</v>
          </cell>
          <cell r="D26">
            <v>21</v>
          </cell>
          <cell r="U26">
            <v>24</v>
          </cell>
          <cell r="V26">
            <v>1</v>
          </cell>
          <cell r="W26">
            <v>3</v>
          </cell>
          <cell r="AB26" t="str">
            <v>Кубковые очки</v>
          </cell>
        </row>
        <row r="27">
          <cell r="C27">
            <v>25</v>
          </cell>
          <cell r="D27">
            <v>20</v>
          </cell>
          <cell r="AB27" t="str">
            <v>Место</v>
          </cell>
        </row>
        <row r="28">
          <cell r="C28">
            <v>26</v>
          </cell>
          <cell r="D28">
            <v>19</v>
          </cell>
          <cell r="AB28" t="str">
            <v>Финал</v>
          </cell>
        </row>
        <row r="29">
          <cell r="C29">
            <v>27</v>
          </cell>
          <cell r="D29">
            <v>18</v>
          </cell>
          <cell r="AB29" t="str">
            <v>Утешительные забеги</v>
          </cell>
        </row>
        <row r="30">
          <cell r="C30">
            <v>28</v>
          </cell>
          <cell r="D30">
            <v>17</v>
          </cell>
          <cell r="AB30" t="str">
            <v>Суперфинал</v>
          </cell>
        </row>
        <row r="31">
          <cell r="C31">
            <v>29</v>
          </cell>
          <cell r="D31">
            <v>16</v>
          </cell>
          <cell r="AB31" t="str">
            <v xml:space="preserve">ПРОТОКОЛ  "ШОРТ-ТРЕК - ДИСТАНЦИЯ </v>
          </cell>
        </row>
        <row r="32">
          <cell r="C32">
            <v>30</v>
          </cell>
          <cell r="D32">
            <v>15</v>
          </cell>
          <cell r="AB32" t="str">
            <v xml:space="preserve">ИТОГОВЫЙ ПРОТОКОЛ  "ШОРТ-ТРЕК - ДИСТАНЦИЯ </v>
          </cell>
        </row>
        <row r="33">
          <cell r="C33">
            <v>31</v>
          </cell>
          <cell r="D33">
            <v>14</v>
          </cell>
          <cell r="H33">
            <v>156.5</v>
          </cell>
        </row>
        <row r="34">
          <cell r="C34">
            <v>32</v>
          </cell>
          <cell r="D34">
            <v>13</v>
          </cell>
          <cell r="H34">
            <v>166.8</v>
          </cell>
        </row>
        <row r="35">
          <cell r="C35">
            <v>33</v>
          </cell>
          <cell r="D35">
            <v>12</v>
          </cell>
          <cell r="H35">
            <v>175.2</v>
          </cell>
          <cell r="AB35" t="str">
            <v>участник</v>
          </cell>
        </row>
        <row r="36">
          <cell r="C36">
            <v>34</v>
          </cell>
          <cell r="D36">
            <v>11</v>
          </cell>
          <cell r="H36">
            <v>189.8</v>
          </cell>
          <cell r="AB36" t="str">
            <v>Выход</v>
          </cell>
        </row>
        <row r="37">
          <cell r="C37">
            <v>35</v>
          </cell>
          <cell r="D37">
            <v>10</v>
          </cell>
          <cell r="H37">
            <v>202.3</v>
          </cell>
          <cell r="AB37" t="str">
            <v>СТАРТОВЫЙ ПРОТОКОЛ</v>
          </cell>
        </row>
        <row r="38">
          <cell r="C38">
            <v>36</v>
          </cell>
          <cell r="D38">
            <v>9</v>
          </cell>
          <cell r="H38">
            <v>212.4</v>
          </cell>
          <cell r="AB38" t="str">
            <v>ПРОТОКОЛ РЕЗУЛЬТАТОВ</v>
          </cell>
        </row>
        <row r="39">
          <cell r="C39">
            <v>37</v>
          </cell>
          <cell r="D39">
            <v>8</v>
          </cell>
          <cell r="H39">
            <v>223.1</v>
          </cell>
        </row>
        <row r="40">
          <cell r="C40">
            <v>38</v>
          </cell>
          <cell r="D40">
            <v>7</v>
          </cell>
        </row>
        <row r="41">
          <cell r="C41">
            <v>39</v>
          </cell>
          <cell r="D41">
            <v>6</v>
          </cell>
        </row>
        <row r="42">
          <cell r="C42">
            <v>40</v>
          </cell>
          <cell r="D42">
            <v>5</v>
          </cell>
        </row>
        <row r="43">
          <cell r="C43">
            <v>41</v>
          </cell>
          <cell r="D43">
            <v>4</v>
          </cell>
        </row>
        <row r="44">
          <cell r="C44">
            <v>42</v>
          </cell>
          <cell r="D44">
            <v>3</v>
          </cell>
          <cell r="H44">
            <v>178.4</v>
          </cell>
        </row>
        <row r="45">
          <cell r="C45">
            <v>43</v>
          </cell>
          <cell r="D45">
            <v>2</v>
          </cell>
          <cell r="H45">
            <v>193.2</v>
          </cell>
        </row>
        <row r="46">
          <cell r="C46">
            <v>44</v>
          </cell>
          <cell r="D46">
            <v>1</v>
          </cell>
          <cell r="H46">
            <v>206</v>
          </cell>
        </row>
        <row r="47">
          <cell r="C47">
            <v>45</v>
          </cell>
          <cell r="D47">
            <v>1</v>
          </cell>
        </row>
        <row r="48">
          <cell r="C48">
            <v>46</v>
          </cell>
          <cell r="D48">
            <v>1</v>
          </cell>
          <cell r="H48">
            <v>140.80000000000001</v>
          </cell>
        </row>
        <row r="49">
          <cell r="C49">
            <v>47</v>
          </cell>
          <cell r="D49">
            <v>1</v>
          </cell>
          <cell r="H49">
            <v>147.1</v>
          </cell>
        </row>
        <row r="50">
          <cell r="C50">
            <v>48</v>
          </cell>
          <cell r="D50">
            <v>1</v>
          </cell>
          <cell r="H50">
            <v>159.30000000000001</v>
          </cell>
        </row>
        <row r="51">
          <cell r="C51">
            <v>49</v>
          </cell>
          <cell r="D51">
            <v>1</v>
          </cell>
          <cell r="H51">
            <v>169.9</v>
          </cell>
        </row>
        <row r="52">
          <cell r="C52">
            <v>50</v>
          </cell>
          <cell r="D52">
            <v>1</v>
          </cell>
        </row>
        <row r="53">
          <cell r="C53">
            <v>51</v>
          </cell>
          <cell r="D53">
            <v>1</v>
          </cell>
          <cell r="H53">
            <v>187</v>
          </cell>
        </row>
        <row r="54">
          <cell r="C54">
            <v>52</v>
          </cell>
          <cell r="D54">
            <v>1</v>
          </cell>
          <cell r="H54">
            <v>196.3</v>
          </cell>
        </row>
        <row r="55">
          <cell r="C55">
            <v>53</v>
          </cell>
          <cell r="D55">
            <v>1</v>
          </cell>
          <cell r="H55">
            <v>206.2</v>
          </cell>
        </row>
        <row r="56">
          <cell r="C56">
            <v>54</v>
          </cell>
          <cell r="D56">
            <v>1</v>
          </cell>
          <cell r="H56">
            <v>216.5</v>
          </cell>
        </row>
        <row r="57">
          <cell r="C57">
            <v>55</v>
          </cell>
          <cell r="D57">
            <v>1</v>
          </cell>
          <cell r="H57">
            <v>227.3</v>
          </cell>
        </row>
        <row r="58">
          <cell r="C58">
            <v>56</v>
          </cell>
          <cell r="D58">
            <v>1</v>
          </cell>
          <cell r="H58">
            <v>238.7</v>
          </cell>
        </row>
        <row r="59">
          <cell r="C59">
            <v>57</v>
          </cell>
          <cell r="D59">
            <v>1</v>
          </cell>
          <cell r="H59">
            <v>250.6</v>
          </cell>
        </row>
        <row r="60">
          <cell r="C60">
            <v>58</v>
          </cell>
          <cell r="D60">
            <v>1</v>
          </cell>
        </row>
        <row r="61">
          <cell r="C61">
            <v>59</v>
          </cell>
          <cell r="D61">
            <v>1</v>
          </cell>
          <cell r="H61">
            <v>255.8</v>
          </cell>
        </row>
        <row r="62">
          <cell r="C62">
            <v>60</v>
          </cell>
          <cell r="D62">
            <v>1</v>
          </cell>
          <cell r="H62">
            <v>266</v>
          </cell>
        </row>
        <row r="63">
          <cell r="C63">
            <v>61</v>
          </cell>
          <cell r="D63">
            <v>1</v>
          </cell>
          <cell r="H63">
            <v>279.3</v>
          </cell>
        </row>
        <row r="64">
          <cell r="C64">
            <v>62</v>
          </cell>
          <cell r="D64">
            <v>1</v>
          </cell>
          <cell r="H64">
            <v>293.3</v>
          </cell>
        </row>
        <row r="65">
          <cell r="C65">
            <v>63</v>
          </cell>
          <cell r="D65">
            <v>1</v>
          </cell>
          <cell r="H65">
            <v>307.89999999999998</v>
          </cell>
        </row>
        <row r="66">
          <cell r="C66">
            <v>64</v>
          </cell>
          <cell r="D66">
            <v>1</v>
          </cell>
          <cell r="H66">
            <v>323.3</v>
          </cell>
        </row>
        <row r="67">
          <cell r="C67">
            <v>65</v>
          </cell>
          <cell r="D67">
            <v>1</v>
          </cell>
        </row>
        <row r="68">
          <cell r="C68">
            <v>66</v>
          </cell>
          <cell r="D68">
            <v>1</v>
          </cell>
        </row>
        <row r="69">
          <cell r="C69">
            <v>67</v>
          </cell>
          <cell r="D69">
            <v>1</v>
          </cell>
        </row>
        <row r="70">
          <cell r="C70">
            <v>68</v>
          </cell>
          <cell r="D70">
            <v>1</v>
          </cell>
        </row>
        <row r="71">
          <cell r="C71">
            <v>69</v>
          </cell>
          <cell r="D71">
            <v>1</v>
          </cell>
        </row>
        <row r="72">
          <cell r="C72">
            <v>70</v>
          </cell>
          <cell r="D72">
            <v>1</v>
          </cell>
        </row>
        <row r="73">
          <cell r="C73">
            <v>71</v>
          </cell>
          <cell r="D73">
            <v>1</v>
          </cell>
        </row>
        <row r="74">
          <cell r="C74">
            <v>72</v>
          </cell>
          <cell r="D74">
            <v>1</v>
          </cell>
        </row>
        <row r="75">
          <cell r="C75">
            <v>73</v>
          </cell>
          <cell r="D75">
            <v>1</v>
          </cell>
        </row>
        <row r="76">
          <cell r="C76">
            <v>74</v>
          </cell>
          <cell r="D76">
            <v>1</v>
          </cell>
        </row>
        <row r="77">
          <cell r="C77">
            <v>75</v>
          </cell>
          <cell r="D77">
            <v>1</v>
          </cell>
          <cell r="H77">
            <v>169.8</v>
          </cell>
        </row>
        <row r="78">
          <cell r="C78">
            <v>76</v>
          </cell>
          <cell r="D78">
            <v>1</v>
          </cell>
          <cell r="H78">
            <v>178.3</v>
          </cell>
        </row>
        <row r="79">
          <cell r="C79">
            <v>77</v>
          </cell>
          <cell r="D79">
            <v>1</v>
          </cell>
          <cell r="H79">
            <v>187.2</v>
          </cell>
        </row>
        <row r="80">
          <cell r="C80">
            <v>78</v>
          </cell>
          <cell r="D80">
            <v>1</v>
          </cell>
        </row>
        <row r="81">
          <cell r="C81">
            <v>79</v>
          </cell>
          <cell r="D81">
            <v>1</v>
          </cell>
          <cell r="H81">
            <v>263.8</v>
          </cell>
        </row>
        <row r="82">
          <cell r="C82">
            <v>80</v>
          </cell>
          <cell r="D82">
            <v>1</v>
          </cell>
          <cell r="H82">
            <v>277</v>
          </cell>
        </row>
        <row r="83">
          <cell r="C83">
            <v>81</v>
          </cell>
          <cell r="D83">
            <v>1</v>
          </cell>
          <cell r="H83">
            <v>290.8</v>
          </cell>
        </row>
        <row r="84">
          <cell r="C84">
            <v>82</v>
          </cell>
          <cell r="D84">
            <v>1</v>
          </cell>
          <cell r="H84">
            <v>305.39999999999998</v>
          </cell>
        </row>
        <row r="85">
          <cell r="C85">
            <v>83</v>
          </cell>
          <cell r="D85">
            <v>1</v>
          </cell>
          <cell r="H85">
            <v>320.7</v>
          </cell>
        </row>
        <row r="86">
          <cell r="C86">
            <v>84</v>
          </cell>
          <cell r="D86">
            <v>1</v>
          </cell>
        </row>
        <row r="87">
          <cell r="C87">
            <v>85</v>
          </cell>
          <cell r="D87">
            <v>1</v>
          </cell>
        </row>
        <row r="88">
          <cell r="C88">
            <v>86</v>
          </cell>
          <cell r="D88">
            <v>1</v>
          </cell>
        </row>
        <row r="89">
          <cell r="C89">
            <v>87</v>
          </cell>
          <cell r="D89">
            <v>1</v>
          </cell>
        </row>
        <row r="90">
          <cell r="C90">
            <v>88</v>
          </cell>
          <cell r="D90">
            <v>1</v>
          </cell>
        </row>
        <row r="91">
          <cell r="C91">
            <v>89</v>
          </cell>
          <cell r="D91">
            <v>1</v>
          </cell>
        </row>
        <row r="92">
          <cell r="C92">
            <v>90</v>
          </cell>
          <cell r="D92">
            <v>1</v>
          </cell>
        </row>
        <row r="93">
          <cell r="C93">
            <v>91</v>
          </cell>
          <cell r="D93">
            <v>1</v>
          </cell>
        </row>
        <row r="94">
          <cell r="C94">
            <v>92</v>
          </cell>
          <cell r="D94">
            <v>1</v>
          </cell>
        </row>
        <row r="95">
          <cell r="C95">
            <v>93</v>
          </cell>
          <cell r="D95">
            <v>1</v>
          </cell>
        </row>
        <row r="96">
          <cell r="C96">
            <v>94</v>
          </cell>
          <cell r="D96">
            <v>1</v>
          </cell>
        </row>
        <row r="97">
          <cell r="C97">
            <v>95</v>
          </cell>
          <cell r="D97">
            <v>1</v>
          </cell>
        </row>
        <row r="98">
          <cell r="C98">
            <v>96</v>
          </cell>
          <cell r="D98">
            <v>1</v>
          </cell>
        </row>
        <row r="99">
          <cell r="C99">
            <v>97</v>
          </cell>
          <cell r="D99">
            <v>1</v>
          </cell>
        </row>
        <row r="100">
          <cell r="C100">
            <v>98</v>
          </cell>
          <cell r="D100">
            <v>1</v>
          </cell>
        </row>
        <row r="101">
          <cell r="C101">
            <v>99</v>
          </cell>
          <cell r="D101">
            <v>1</v>
          </cell>
        </row>
        <row r="102">
          <cell r="C102">
            <v>100</v>
          </cell>
          <cell r="D102">
            <v>1</v>
          </cell>
        </row>
        <row r="103">
          <cell r="C103">
            <v>101</v>
          </cell>
          <cell r="D103">
            <v>1</v>
          </cell>
        </row>
        <row r="104">
          <cell r="C104">
            <v>102</v>
          </cell>
          <cell r="D104">
            <v>1</v>
          </cell>
        </row>
        <row r="105">
          <cell r="C105">
            <v>103</v>
          </cell>
          <cell r="D105">
            <v>1</v>
          </cell>
        </row>
        <row r="106">
          <cell r="C106">
            <v>104</v>
          </cell>
          <cell r="D106">
            <v>1</v>
          </cell>
        </row>
        <row r="107">
          <cell r="C107">
            <v>105</v>
          </cell>
          <cell r="D107">
            <v>1</v>
          </cell>
        </row>
        <row r="108">
          <cell r="C108">
            <v>106</v>
          </cell>
          <cell r="D108">
            <v>1</v>
          </cell>
        </row>
        <row r="109">
          <cell r="C109">
            <v>107</v>
          </cell>
          <cell r="D109">
            <v>1</v>
          </cell>
        </row>
        <row r="110">
          <cell r="C110">
            <v>108</v>
          </cell>
          <cell r="D110">
            <v>1</v>
          </cell>
        </row>
        <row r="111">
          <cell r="C111">
            <v>109</v>
          </cell>
          <cell r="D111">
            <v>1</v>
          </cell>
        </row>
        <row r="112">
          <cell r="C112">
            <v>110</v>
          </cell>
          <cell r="D112">
            <v>1</v>
          </cell>
        </row>
        <row r="113">
          <cell r="C113">
            <v>111</v>
          </cell>
          <cell r="D113">
            <v>1</v>
          </cell>
        </row>
        <row r="114">
          <cell r="C114">
            <v>112</v>
          </cell>
          <cell r="D114">
            <v>1</v>
          </cell>
        </row>
        <row r="115">
          <cell r="C115">
            <v>113</v>
          </cell>
          <cell r="D115">
            <v>1</v>
          </cell>
        </row>
        <row r="116">
          <cell r="C116">
            <v>114</v>
          </cell>
          <cell r="D116">
            <v>1</v>
          </cell>
        </row>
        <row r="117">
          <cell r="C117">
            <v>115</v>
          </cell>
          <cell r="D117">
            <v>1</v>
          </cell>
        </row>
        <row r="118">
          <cell r="C118">
            <v>116</v>
          </cell>
          <cell r="D118">
            <v>1</v>
          </cell>
        </row>
        <row r="119">
          <cell r="C119">
            <v>117</v>
          </cell>
          <cell r="D119">
            <v>1</v>
          </cell>
          <cell r="H119" t="str">
            <v>145,7</v>
          </cell>
        </row>
        <row r="120">
          <cell r="C120">
            <v>118</v>
          </cell>
          <cell r="D120">
            <v>1</v>
          </cell>
          <cell r="H120" t="str">
            <v>155,3</v>
          </cell>
        </row>
        <row r="121">
          <cell r="C121">
            <v>119</v>
          </cell>
          <cell r="D121">
            <v>1</v>
          </cell>
          <cell r="H121" t="str">
            <v>163,1</v>
          </cell>
        </row>
        <row r="122">
          <cell r="C122">
            <v>120</v>
          </cell>
          <cell r="D122">
            <v>1</v>
          </cell>
          <cell r="H122" t="str">
            <v>176,7</v>
          </cell>
        </row>
        <row r="123">
          <cell r="C123">
            <v>121</v>
          </cell>
          <cell r="D123">
            <v>1</v>
          </cell>
          <cell r="H123" t="str">
            <v>188,3</v>
          </cell>
        </row>
        <row r="124">
          <cell r="C124">
            <v>122</v>
          </cell>
          <cell r="D124">
            <v>1</v>
          </cell>
          <cell r="H124" t="str">
            <v>197,8</v>
          </cell>
        </row>
        <row r="125">
          <cell r="C125">
            <v>123</v>
          </cell>
          <cell r="D125">
            <v>1</v>
          </cell>
          <cell r="H125" t="str">
            <v>207,7</v>
          </cell>
        </row>
        <row r="126">
          <cell r="C126">
            <v>124</v>
          </cell>
          <cell r="D126">
            <v>1</v>
          </cell>
        </row>
        <row r="127">
          <cell r="C127">
            <v>125</v>
          </cell>
          <cell r="D127">
            <v>1</v>
          </cell>
        </row>
        <row r="128">
          <cell r="C128">
            <v>126</v>
          </cell>
          <cell r="D128">
            <v>1</v>
          </cell>
        </row>
        <row r="129">
          <cell r="C129">
            <v>127</v>
          </cell>
          <cell r="D129">
            <v>1</v>
          </cell>
        </row>
        <row r="130">
          <cell r="C130">
            <v>128</v>
          </cell>
          <cell r="D130">
            <v>1</v>
          </cell>
          <cell r="H130">
            <v>167.5</v>
          </cell>
        </row>
        <row r="131">
          <cell r="C131">
            <v>129</v>
          </cell>
          <cell r="D131">
            <v>1</v>
          </cell>
          <cell r="H131">
            <v>181.4</v>
          </cell>
        </row>
        <row r="132">
          <cell r="C132">
            <v>130</v>
          </cell>
          <cell r="D132">
            <v>1</v>
          </cell>
          <cell r="H132">
            <v>193.4</v>
          </cell>
        </row>
        <row r="133">
          <cell r="C133">
            <v>131</v>
          </cell>
          <cell r="D133">
            <v>1</v>
          </cell>
        </row>
        <row r="134">
          <cell r="C134">
            <v>132</v>
          </cell>
          <cell r="D134">
            <v>1</v>
          </cell>
          <cell r="H134">
            <v>131.6</v>
          </cell>
        </row>
        <row r="135">
          <cell r="C135">
            <v>133</v>
          </cell>
          <cell r="D135">
            <v>1</v>
          </cell>
          <cell r="H135">
            <v>138.1</v>
          </cell>
        </row>
        <row r="136">
          <cell r="C136">
            <v>134</v>
          </cell>
          <cell r="D136">
            <v>1</v>
          </cell>
          <cell r="H136">
            <v>149.5</v>
          </cell>
        </row>
        <row r="137">
          <cell r="C137">
            <v>135</v>
          </cell>
          <cell r="D137">
            <v>1</v>
          </cell>
          <cell r="H137">
            <v>159.5</v>
          </cell>
        </row>
        <row r="138">
          <cell r="C138">
            <v>136</v>
          </cell>
          <cell r="D138">
            <v>1</v>
          </cell>
        </row>
        <row r="139">
          <cell r="C139">
            <v>137</v>
          </cell>
          <cell r="D139">
            <v>1</v>
          </cell>
          <cell r="H139">
            <v>179</v>
          </cell>
        </row>
        <row r="140">
          <cell r="C140">
            <v>138</v>
          </cell>
          <cell r="D140">
            <v>1</v>
          </cell>
          <cell r="H140">
            <v>187.9</v>
          </cell>
        </row>
        <row r="141">
          <cell r="C141">
            <v>139</v>
          </cell>
          <cell r="D141">
            <v>1</v>
          </cell>
          <cell r="H141">
            <v>197.3</v>
          </cell>
        </row>
        <row r="142">
          <cell r="C142">
            <v>140</v>
          </cell>
          <cell r="D142">
            <v>1</v>
          </cell>
          <cell r="H142">
            <v>207.2</v>
          </cell>
        </row>
        <row r="143">
          <cell r="H143">
            <v>217.6</v>
          </cell>
        </row>
        <row r="144">
          <cell r="H144">
            <v>228.5</v>
          </cell>
        </row>
        <row r="145">
          <cell r="H145">
            <v>239.9</v>
          </cell>
        </row>
        <row r="147">
          <cell r="H147">
            <v>247.7</v>
          </cell>
        </row>
        <row r="148">
          <cell r="H148">
            <v>256.60000000000002</v>
          </cell>
        </row>
        <row r="149">
          <cell r="H149">
            <v>269.39999999999998</v>
          </cell>
        </row>
        <row r="150">
          <cell r="H150">
            <v>282.89999999999998</v>
          </cell>
        </row>
        <row r="151">
          <cell r="H151">
            <v>297</v>
          </cell>
        </row>
        <row r="152">
          <cell r="H152">
            <v>311.89999999999998</v>
          </cell>
        </row>
        <row r="154">
          <cell r="H154">
            <v>413.8</v>
          </cell>
        </row>
        <row r="155">
          <cell r="H155">
            <v>432.1</v>
          </cell>
        </row>
        <row r="156">
          <cell r="H156">
            <v>453.7</v>
          </cell>
        </row>
        <row r="157">
          <cell r="H157">
            <v>476.4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S"/>
      <sheetName val="const2"/>
      <sheetName val="Список судей"/>
      <sheetName val="spisok"/>
      <sheetName val="СПИСОК СУБЪЕКТОВ"/>
      <sheetName val="участники"/>
      <sheetName val="расклад"/>
      <sheetName val="карт.наруш"/>
      <sheetName val="заявка эст."/>
      <sheetName val="финишка"/>
      <sheetName val="1500mW"/>
      <sheetName val="1000mW"/>
      <sheetName val="777mW"/>
      <sheetName val="500mW"/>
      <sheetName val="222mW"/>
      <sheetName val="1500mM"/>
      <sheetName val="1000mM"/>
      <sheetName val="777mM"/>
      <sheetName val="500mM"/>
      <sheetName val="222mM"/>
      <sheetName val="Рейтинг1"/>
      <sheetName val="Рейтинг2"/>
      <sheetName val="Рейтинг3"/>
      <sheetName val="отчет"/>
      <sheetName val="protect"/>
      <sheetName val="ВК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9">
          <cell r="C29">
            <v>42</v>
          </cell>
          <cell r="K29">
            <v>44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судей"/>
      <sheetName val="Список субъектов"/>
      <sheetName val="муж"/>
      <sheetName val="жен"/>
      <sheetName val="const"/>
      <sheetName val="муж 1500"/>
      <sheetName val="муж 1000"/>
      <sheetName val="муж 500"/>
      <sheetName val="жен 1500"/>
      <sheetName val="жен 500"/>
      <sheetName val="жен 1000"/>
      <sheetName val="врем 1500"/>
      <sheetName val="врем 500"/>
      <sheetName val="врем 1000"/>
      <sheetName val="суперфинал"/>
      <sheetName val="итог"/>
      <sheetName val="эстаф"/>
    </sheetNames>
    <sheetDataSet>
      <sheetData sheetId="0" refreshError="1"/>
      <sheetData sheetId="1"/>
      <sheetData sheetId="2" refreshError="1"/>
      <sheetData sheetId="3" refreshError="1"/>
      <sheetData sheetId="4">
        <row r="22">
          <cell r="D22">
            <v>100</v>
          </cell>
          <cell r="E22">
            <v>2</v>
          </cell>
        </row>
        <row r="23">
          <cell r="D23">
            <v>3</v>
          </cell>
        </row>
        <row r="32">
          <cell r="E32">
            <v>1</v>
          </cell>
          <cell r="F32">
            <v>1000</v>
          </cell>
        </row>
        <row r="33">
          <cell r="E33">
            <v>2</v>
          </cell>
          <cell r="F33">
            <v>800</v>
          </cell>
        </row>
        <row r="34">
          <cell r="E34">
            <v>3</v>
          </cell>
          <cell r="F34">
            <v>640</v>
          </cell>
        </row>
        <row r="35">
          <cell r="E35">
            <v>4</v>
          </cell>
          <cell r="F35">
            <v>512</v>
          </cell>
        </row>
        <row r="36">
          <cell r="E36">
            <v>5</v>
          </cell>
          <cell r="F36">
            <v>410</v>
          </cell>
        </row>
        <row r="37">
          <cell r="E37">
            <v>6</v>
          </cell>
          <cell r="F37">
            <v>328</v>
          </cell>
        </row>
        <row r="38">
          <cell r="E38">
            <v>7</v>
          </cell>
          <cell r="F38">
            <v>262</v>
          </cell>
        </row>
        <row r="39">
          <cell r="E39">
            <v>8</v>
          </cell>
          <cell r="F39">
            <v>210</v>
          </cell>
        </row>
        <row r="40">
          <cell r="E40">
            <v>9</v>
          </cell>
          <cell r="F40">
            <v>168</v>
          </cell>
        </row>
        <row r="41">
          <cell r="E41">
            <v>10</v>
          </cell>
          <cell r="F41">
            <v>134</v>
          </cell>
        </row>
        <row r="42">
          <cell r="E42">
            <v>11</v>
          </cell>
          <cell r="F42">
            <v>107</v>
          </cell>
        </row>
        <row r="43">
          <cell r="E43">
            <v>12</v>
          </cell>
          <cell r="F43">
            <v>86</v>
          </cell>
        </row>
        <row r="44">
          <cell r="E44">
            <v>13</v>
          </cell>
          <cell r="F44">
            <v>69</v>
          </cell>
        </row>
        <row r="45">
          <cell r="E45">
            <v>14</v>
          </cell>
          <cell r="F45">
            <v>55</v>
          </cell>
        </row>
        <row r="46">
          <cell r="E46">
            <v>15</v>
          </cell>
          <cell r="F46">
            <v>44</v>
          </cell>
        </row>
        <row r="47">
          <cell r="E47">
            <v>16</v>
          </cell>
          <cell r="F47">
            <v>35</v>
          </cell>
        </row>
        <row r="48">
          <cell r="E48">
            <v>17</v>
          </cell>
          <cell r="F48">
            <v>28</v>
          </cell>
        </row>
        <row r="49">
          <cell r="E49">
            <v>18</v>
          </cell>
          <cell r="F49">
            <v>27</v>
          </cell>
        </row>
        <row r="50">
          <cell r="E50">
            <v>19</v>
          </cell>
          <cell r="F50">
            <v>26</v>
          </cell>
        </row>
        <row r="51">
          <cell r="E51">
            <v>20</v>
          </cell>
          <cell r="F51">
            <v>25</v>
          </cell>
        </row>
        <row r="52">
          <cell r="E52">
            <v>21</v>
          </cell>
          <cell r="F52">
            <v>24</v>
          </cell>
        </row>
        <row r="53">
          <cell r="E53">
            <v>22</v>
          </cell>
          <cell r="F53">
            <v>23</v>
          </cell>
        </row>
        <row r="54">
          <cell r="C54" t="str">
            <v>147</v>
          </cell>
          <cell r="E54">
            <v>23</v>
          </cell>
          <cell r="F54">
            <v>22</v>
          </cell>
        </row>
        <row r="55">
          <cell r="C55" t="str">
            <v>155</v>
          </cell>
          <cell r="E55">
            <v>24</v>
          </cell>
          <cell r="F55">
            <v>21</v>
          </cell>
        </row>
        <row r="56">
          <cell r="C56" t="str">
            <v>165</v>
          </cell>
          <cell r="E56">
            <v>25</v>
          </cell>
          <cell r="F56">
            <v>20</v>
          </cell>
        </row>
        <row r="57">
          <cell r="C57" t="str">
            <v>175</v>
          </cell>
          <cell r="E57">
            <v>26</v>
          </cell>
          <cell r="F57">
            <v>19</v>
          </cell>
        </row>
        <row r="58">
          <cell r="C58" t="str">
            <v>187</v>
          </cell>
          <cell r="E58">
            <v>27</v>
          </cell>
          <cell r="F58">
            <v>18</v>
          </cell>
        </row>
        <row r="59">
          <cell r="C59" t="str">
            <v>195</v>
          </cell>
          <cell r="E59">
            <v>28</v>
          </cell>
          <cell r="F59">
            <v>17</v>
          </cell>
        </row>
        <row r="60">
          <cell r="C60" t="str">
            <v>204</v>
          </cell>
          <cell r="E60">
            <v>29</v>
          </cell>
          <cell r="F60">
            <v>16</v>
          </cell>
        </row>
        <row r="61">
          <cell r="E61">
            <v>30</v>
          </cell>
          <cell r="F61">
            <v>15</v>
          </cell>
        </row>
        <row r="62">
          <cell r="E62">
            <v>31</v>
          </cell>
          <cell r="F62">
            <v>14</v>
          </cell>
        </row>
        <row r="63">
          <cell r="E63">
            <v>32</v>
          </cell>
          <cell r="F63">
            <v>13</v>
          </cell>
        </row>
        <row r="64">
          <cell r="C64" t="str">
            <v>175</v>
          </cell>
          <cell r="E64">
            <v>33</v>
          </cell>
          <cell r="F64">
            <v>12</v>
          </cell>
        </row>
        <row r="65">
          <cell r="C65" t="str">
            <v>186</v>
          </cell>
          <cell r="E65">
            <v>34</v>
          </cell>
          <cell r="F65">
            <v>11</v>
          </cell>
        </row>
        <row r="66">
          <cell r="C66" t="str">
            <v>195</v>
          </cell>
          <cell r="E66">
            <v>35</v>
          </cell>
          <cell r="F66">
            <v>10</v>
          </cell>
        </row>
        <row r="67">
          <cell r="C67" t="str">
            <v>141,5</v>
          </cell>
          <cell r="E67">
            <v>36</v>
          </cell>
          <cell r="F67">
            <v>9</v>
          </cell>
        </row>
        <row r="68">
          <cell r="C68" t="str">
            <v>148</v>
          </cell>
          <cell r="E68">
            <v>37</v>
          </cell>
          <cell r="F68">
            <v>8</v>
          </cell>
        </row>
        <row r="69">
          <cell r="C69" t="str">
            <v>156,5</v>
          </cell>
          <cell r="E69">
            <v>38</v>
          </cell>
          <cell r="F69">
            <v>7</v>
          </cell>
        </row>
        <row r="70">
          <cell r="C70" t="str">
            <v>166,5</v>
          </cell>
          <cell r="E70">
            <v>39</v>
          </cell>
          <cell r="F70">
            <v>6</v>
          </cell>
        </row>
        <row r="71">
          <cell r="E71">
            <v>40</v>
          </cell>
          <cell r="F71">
            <v>5</v>
          </cell>
        </row>
        <row r="72">
          <cell r="E72">
            <v>41</v>
          </cell>
          <cell r="F72">
            <v>4</v>
          </cell>
        </row>
        <row r="73">
          <cell r="E73">
            <v>42</v>
          </cell>
          <cell r="F73">
            <v>3</v>
          </cell>
        </row>
        <row r="74">
          <cell r="E74">
            <v>43</v>
          </cell>
          <cell r="F74">
            <v>2</v>
          </cell>
        </row>
        <row r="75">
          <cell r="E75">
            <v>44</v>
          </cell>
          <cell r="F75">
            <v>1</v>
          </cell>
        </row>
        <row r="76">
          <cell r="E76">
            <v>45</v>
          </cell>
          <cell r="F76">
            <v>1</v>
          </cell>
        </row>
        <row r="77">
          <cell r="E77">
            <v>46</v>
          </cell>
          <cell r="F77">
            <v>1</v>
          </cell>
        </row>
        <row r="78">
          <cell r="E78">
            <v>47</v>
          </cell>
          <cell r="F78">
            <v>1</v>
          </cell>
        </row>
        <row r="79">
          <cell r="E79">
            <v>48</v>
          </cell>
          <cell r="F79">
            <v>1</v>
          </cell>
        </row>
        <row r="80">
          <cell r="E80">
            <v>49</v>
          </cell>
          <cell r="F80">
            <v>1</v>
          </cell>
        </row>
        <row r="81">
          <cell r="E81">
            <v>50</v>
          </cell>
          <cell r="F81">
            <v>1</v>
          </cell>
        </row>
        <row r="82">
          <cell r="E82">
            <v>51</v>
          </cell>
          <cell r="F82">
            <v>1</v>
          </cell>
        </row>
        <row r="83">
          <cell r="E83">
            <v>52</v>
          </cell>
          <cell r="F83">
            <v>1</v>
          </cell>
        </row>
        <row r="84">
          <cell r="E84">
            <v>53</v>
          </cell>
          <cell r="F84">
            <v>1</v>
          </cell>
        </row>
        <row r="85">
          <cell r="E85">
            <v>54</v>
          </cell>
          <cell r="F85">
            <v>1</v>
          </cell>
        </row>
        <row r="86">
          <cell r="E86">
            <v>55</v>
          </cell>
          <cell r="F86">
            <v>1</v>
          </cell>
        </row>
        <row r="87">
          <cell r="E87">
            <v>56</v>
          </cell>
          <cell r="F87">
            <v>1</v>
          </cell>
        </row>
        <row r="88">
          <cell r="E88">
            <v>57</v>
          </cell>
          <cell r="F88">
            <v>1</v>
          </cell>
        </row>
        <row r="89">
          <cell r="E89">
            <v>58</v>
          </cell>
          <cell r="F89">
            <v>1</v>
          </cell>
        </row>
        <row r="90">
          <cell r="E90">
            <v>59</v>
          </cell>
          <cell r="F90">
            <v>1</v>
          </cell>
        </row>
        <row r="91">
          <cell r="E91">
            <v>60</v>
          </cell>
          <cell r="F91">
            <v>1</v>
          </cell>
        </row>
        <row r="92">
          <cell r="E92">
            <v>61</v>
          </cell>
          <cell r="F92">
            <v>1</v>
          </cell>
        </row>
        <row r="93">
          <cell r="E93">
            <v>62</v>
          </cell>
          <cell r="F93">
            <v>1</v>
          </cell>
        </row>
        <row r="94">
          <cell r="E94">
            <v>63</v>
          </cell>
          <cell r="F94">
            <v>1</v>
          </cell>
        </row>
        <row r="95">
          <cell r="E95">
            <v>64</v>
          </cell>
          <cell r="F95">
            <v>1</v>
          </cell>
        </row>
        <row r="96">
          <cell r="E96">
            <v>65</v>
          </cell>
          <cell r="F96">
            <v>1</v>
          </cell>
        </row>
        <row r="97">
          <cell r="E97">
            <v>66</v>
          </cell>
          <cell r="F97">
            <v>1</v>
          </cell>
        </row>
        <row r="98">
          <cell r="E98">
            <v>67</v>
          </cell>
          <cell r="F98">
            <v>1</v>
          </cell>
        </row>
        <row r="99">
          <cell r="E99">
            <v>68</v>
          </cell>
          <cell r="F99">
            <v>1</v>
          </cell>
        </row>
        <row r="100">
          <cell r="E100">
            <v>69</v>
          </cell>
          <cell r="F100">
            <v>1</v>
          </cell>
        </row>
        <row r="101">
          <cell r="E101">
            <v>70</v>
          </cell>
          <cell r="F101">
            <v>1</v>
          </cell>
        </row>
        <row r="102">
          <cell r="E102">
            <v>71</v>
          </cell>
          <cell r="F102">
            <v>1</v>
          </cell>
        </row>
        <row r="103">
          <cell r="E103">
            <v>72</v>
          </cell>
          <cell r="F103">
            <v>1</v>
          </cell>
        </row>
        <row r="104">
          <cell r="E104">
            <v>73</v>
          </cell>
          <cell r="F104">
            <v>1</v>
          </cell>
        </row>
        <row r="105">
          <cell r="E105">
            <v>74</v>
          </cell>
          <cell r="F105">
            <v>1</v>
          </cell>
        </row>
        <row r="106">
          <cell r="E106">
            <v>75</v>
          </cell>
          <cell r="F106">
            <v>1</v>
          </cell>
        </row>
        <row r="107">
          <cell r="E107">
            <v>76</v>
          </cell>
          <cell r="F107">
            <v>1</v>
          </cell>
        </row>
        <row r="108">
          <cell r="E108">
            <v>77</v>
          </cell>
          <cell r="F108">
            <v>1</v>
          </cell>
        </row>
        <row r="109">
          <cell r="E109">
            <v>78</v>
          </cell>
          <cell r="F109">
            <v>1</v>
          </cell>
        </row>
        <row r="110">
          <cell r="E110">
            <v>79</v>
          </cell>
          <cell r="F110">
            <v>1</v>
          </cell>
        </row>
        <row r="111">
          <cell r="E111">
            <v>80</v>
          </cell>
          <cell r="F111">
            <v>1</v>
          </cell>
        </row>
        <row r="112">
          <cell r="E112">
            <v>81</v>
          </cell>
          <cell r="F112">
            <v>1</v>
          </cell>
        </row>
        <row r="113">
          <cell r="E113">
            <v>82</v>
          </cell>
          <cell r="F113">
            <v>1</v>
          </cell>
        </row>
        <row r="114">
          <cell r="E114">
            <v>83</v>
          </cell>
          <cell r="F114">
            <v>1</v>
          </cell>
        </row>
        <row r="115">
          <cell r="E115">
            <v>84</v>
          </cell>
          <cell r="F115">
            <v>1</v>
          </cell>
        </row>
        <row r="116">
          <cell r="E116">
            <v>85</v>
          </cell>
          <cell r="F116">
            <v>1</v>
          </cell>
        </row>
        <row r="117">
          <cell r="E117">
            <v>86</v>
          </cell>
          <cell r="F117">
            <v>1</v>
          </cell>
        </row>
        <row r="118">
          <cell r="E118">
            <v>87</v>
          </cell>
          <cell r="F118">
            <v>1</v>
          </cell>
        </row>
        <row r="119">
          <cell r="E119">
            <v>88</v>
          </cell>
          <cell r="F119">
            <v>1</v>
          </cell>
        </row>
        <row r="120">
          <cell r="E120">
            <v>89</v>
          </cell>
          <cell r="F120">
            <v>1</v>
          </cell>
        </row>
        <row r="121">
          <cell r="E121">
            <v>90</v>
          </cell>
          <cell r="F121">
            <v>1</v>
          </cell>
        </row>
        <row r="122">
          <cell r="E122">
            <v>91</v>
          </cell>
          <cell r="F122">
            <v>1</v>
          </cell>
        </row>
        <row r="123">
          <cell r="E123">
            <v>92</v>
          </cell>
          <cell r="F123">
            <v>1</v>
          </cell>
        </row>
        <row r="124">
          <cell r="E124">
            <v>93</v>
          </cell>
          <cell r="F124">
            <v>1</v>
          </cell>
        </row>
        <row r="125">
          <cell r="E125">
            <v>94</v>
          </cell>
          <cell r="F125">
            <v>1</v>
          </cell>
        </row>
        <row r="126">
          <cell r="E126">
            <v>95</v>
          </cell>
          <cell r="F126">
            <v>1</v>
          </cell>
        </row>
        <row r="127">
          <cell r="E127">
            <v>96</v>
          </cell>
          <cell r="F127">
            <v>1</v>
          </cell>
        </row>
        <row r="128">
          <cell r="E128">
            <v>97</v>
          </cell>
          <cell r="F128">
            <v>1</v>
          </cell>
        </row>
        <row r="129">
          <cell r="E129">
            <v>98</v>
          </cell>
          <cell r="F129">
            <v>1</v>
          </cell>
        </row>
        <row r="130">
          <cell r="E130">
            <v>99</v>
          </cell>
          <cell r="F130">
            <v>1</v>
          </cell>
        </row>
        <row r="131">
          <cell r="E131">
            <v>100</v>
          </cell>
          <cell r="F131">
            <v>1</v>
          </cell>
        </row>
        <row r="132">
          <cell r="E132">
            <v>101</v>
          </cell>
          <cell r="F132">
            <v>1</v>
          </cell>
        </row>
        <row r="133">
          <cell r="E133">
            <v>102</v>
          </cell>
          <cell r="F133">
            <v>1</v>
          </cell>
        </row>
        <row r="134">
          <cell r="E134">
            <v>103</v>
          </cell>
          <cell r="F134">
            <v>1</v>
          </cell>
        </row>
        <row r="135">
          <cell r="E135">
            <v>104</v>
          </cell>
          <cell r="F135">
            <v>1</v>
          </cell>
        </row>
        <row r="136">
          <cell r="E136">
            <v>105</v>
          </cell>
          <cell r="F136">
            <v>1</v>
          </cell>
        </row>
        <row r="137">
          <cell r="E137">
            <v>106</v>
          </cell>
          <cell r="F137">
            <v>1</v>
          </cell>
        </row>
        <row r="138">
          <cell r="E138">
            <v>107</v>
          </cell>
          <cell r="F138">
            <v>1</v>
          </cell>
        </row>
        <row r="139">
          <cell r="E139">
            <v>108</v>
          </cell>
          <cell r="F139">
            <v>1</v>
          </cell>
        </row>
        <row r="140">
          <cell r="E140">
            <v>109</v>
          </cell>
          <cell r="F140">
            <v>1</v>
          </cell>
        </row>
        <row r="141">
          <cell r="E141">
            <v>110</v>
          </cell>
          <cell r="F141">
            <v>1</v>
          </cell>
        </row>
        <row r="142">
          <cell r="E142">
            <v>111</v>
          </cell>
          <cell r="F142">
            <v>1</v>
          </cell>
        </row>
        <row r="143">
          <cell r="E143">
            <v>112</v>
          </cell>
          <cell r="F143">
            <v>1</v>
          </cell>
        </row>
        <row r="144">
          <cell r="E144">
            <v>113</v>
          </cell>
          <cell r="F144">
            <v>1</v>
          </cell>
        </row>
        <row r="145">
          <cell r="E145">
            <v>114</v>
          </cell>
          <cell r="F145">
            <v>1</v>
          </cell>
        </row>
        <row r="146">
          <cell r="E146">
            <v>115</v>
          </cell>
          <cell r="F146">
            <v>1</v>
          </cell>
        </row>
        <row r="147">
          <cell r="E147">
            <v>116</v>
          </cell>
          <cell r="F147">
            <v>1</v>
          </cell>
        </row>
        <row r="148">
          <cell r="E148">
            <v>117</v>
          </cell>
          <cell r="F148">
            <v>1</v>
          </cell>
        </row>
        <row r="149">
          <cell r="E149">
            <v>118</v>
          </cell>
          <cell r="F149">
            <v>1</v>
          </cell>
        </row>
        <row r="150">
          <cell r="E150">
            <v>119</v>
          </cell>
          <cell r="F150">
            <v>1</v>
          </cell>
        </row>
        <row r="151">
          <cell r="E151">
            <v>120</v>
          </cell>
          <cell r="F151">
            <v>1</v>
          </cell>
        </row>
        <row r="152">
          <cell r="E152">
            <v>121</v>
          </cell>
          <cell r="F152">
            <v>1</v>
          </cell>
        </row>
        <row r="153">
          <cell r="E153">
            <v>122</v>
          </cell>
          <cell r="F153">
            <v>1</v>
          </cell>
        </row>
        <row r="154">
          <cell r="E154">
            <v>123</v>
          </cell>
          <cell r="F154">
            <v>1</v>
          </cell>
        </row>
        <row r="155">
          <cell r="E155">
            <v>124</v>
          </cell>
          <cell r="F155">
            <v>1</v>
          </cell>
        </row>
        <row r="156">
          <cell r="E156">
            <v>125</v>
          </cell>
          <cell r="F156">
            <v>1</v>
          </cell>
        </row>
        <row r="157">
          <cell r="E157">
            <v>126</v>
          </cell>
          <cell r="F157">
            <v>1</v>
          </cell>
        </row>
        <row r="158">
          <cell r="E158">
            <v>127</v>
          </cell>
          <cell r="F158">
            <v>1</v>
          </cell>
        </row>
        <row r="159">
          <cell r="E159">
            <v>128</v>
          </cell>
          <cell r="F159">
            <v>1</v>
          </cell>
        </row>
        <row r="160">
          <cell r="E160">
            <v>129</v>
          </cell>
          <cell r="F160">
            <v>1</v>
          </cell>
        </row>
        <row r="161">
          <cell r="E161">
            <v>130</v>
          </cell>
          <cell r="F161">
            <v>1</v>
          </cell>
        </row>
        <row r="162">
          <cell r="E162">
            <v>131</v>
          </cell>
          <cell r="F162">
            <v>1</v>
          </cell>
        </row>
        <row r="163">
          <cell r="E163">
            <v>132</v>
          </cell>
          <cell r="F163">
            <v>1</v>
          </cell>
        </row>
        <row r="164">
          <cell r="E164">
            <v>133</v>
          </cell>
          <cell r="F164">
            <v>1</v>
          </cell>
        </row>
        <row r="165">
          <cell r="E165">
            <v>134</v>
          </cell>
          <cell r="F165">
            <v>1</v>
          </cell>
        </row>
        <row r="166">
          <cell r="E166">
            <v>135</v>
          </cell>
          <cell r="F166">
            <v>1</v>
          </cell>
        </row>
        <row r="167">
          <cell r="E167">
            <v>136</v>
          </cell>
          <cell r="F167">
            <v>1</v>
          </cell>
        </row>
        <row r="168">
          <cell r="E168">
            <v>137</v>
          </cell>
          <cell r="F168">
            <v>1</v>
          </cell>
        </row>
        <row r="169">
          <cell r="E169">
            <v>138</v>
          </cell>
          <cell r="F169">
            <v>1</v>
          </cell>
        </row>
        <row r="170">
          <cell r="E170">
            <v>139</v>
          </cell>
          <cell r="F170">
            <v>1</v>
          </cell>
        </row>
        <row r="171">
          <cell r="E171">
            <v>140</v>
          </cell>
          <cell r="F17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_un"/>
      <sheetName val="1d_dev"/>
      <sheetName val="2d_un"/>
      <sheetName val="2d_dev"/>
      <sheetName val="3d_un"/>
      <sheetName val="3d_dev"/>
      <sheetName val="7d_un"/>
      <sheetName val="7d_dev"/>
      <sheetName val="un"/>
      <sheetName val="dev"/>
      <sheetName val="врем1500"/>
      <sheetName val="врем500"/>
      <sheetName val="врем1000"/>
      <sheetName val="allData"/>
      <sheetName val="Д1500"/>
      <sheetName val="Ю1500"/>
      <sheetName val="Д 500"/>
      <sheetName val="Ю 500"/>
      <sheetName val="Ю 1000"/>
      <sheetName val="Д 1000"/>
      <sheetName val="TotalM"/>
      <sheetName val="TotalW"/>
      <sheetName val="CommandM"/>
      <sheetName val="CommandW"/>
      <sheetName val="CommandGr"/>
      <sheetName val="CardDisq"/>
      <sheetName val="const"/>
      <sheetName val="const2"/>
      <sheetName val="protect"/>
      <sheetName val="2025.01.21 ПРОТОКОЛ v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B12" t="str">
            <v>33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C2" t="str">
            <v>Первенство России по конькобежному спорту (шорт-трек),
юноши и девушки (16-17 лет), многоборье и смешанная эстафета</v>
          </cell>
        </row>
      </sheetData>
      <sheetData sheetId="27">
        <row r="3">
          <cell r="C3">
            <v>1</v>
          </cell>
        </row>
        <row r="76">
          <cell r="H76">
            <v>162.80000000000001</v>
          </cell>
        </row>
      </sheetData>
      <sheetData sheetId="28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судей"/>
      <sheetName val="Список участников"/>
      <sheetName val="СПИСОК СУБЪЕКТОВ"/>
      <sheetName val="CommandGr"/>
    </sheetNames>
    <sheetDataSet>
      <sheetData sheetId="0" refreshError="1"/>
      <sheetData sheetId="1">
        <row r="9">
          <cell r="M9">
            <v>1500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opLeftCell="A44" zoomScaleNormal="100" workbookViewId="0">
      <selection activeCell="D44" sqref="D44"/>
    </sheetView>
  </sheetViews>
  <sheetFormatPr defaultRowHeight="14.4"/>
  <cols>
    <col min="1" max="1" width="6.88671875" style="1" bestFit="1" customWidth="1"/>
    <col min="2" max="2" width="7.6640625" style="1" customWidth="1"/>
    <col min="3" max="3" width="22.33203125" bestFit="1" customWidth="1"/>
    <col min="4" max="4" width="20.5546875" bestFit="1" customWidth="1"/>
    <col min="5" max="5" width="15.44140625" style="13" bestFit="1" customWidth="1"/>
    <col min="6" max="6" width="10.77734375" customWidth="1"/>
    <col min="7" max="8" width="8.88671875" customWidth="1"/>
    <col min="9" max="9" width="9.109375" customWidth="1"/>
    <col min="10" max="11" width="8.88671875" customWidth="1"/>
    <col min="12" max="12" width="9.5546875" bestFit="1" customWidth="1"/>
    <col min="15" max="15" width="11.77734375" customWidth="1"/>
  </cols>
  <sheetData>
    <row r="1" spans="1:16">
      <c r="A1" s="127" t="s">
        <v>0</v>
      </c>
      <c r="B1" s="130" t="s">
        <v>265</v>
      </c>
      <c r="C1" s="127" t="s">
        <v>1</v>
      </c>
      <c r="D1" s="127" t="s">
        <v>2</v>
      </c>
      <c r="E1" s="128" t="s">
        <v>3</v>
      </c>
      <c r="F1" s="127" t="s">
        <v>266</v>
      </c>
      <c r="G1" s="127"/>
      <c r="H1" s="127"/>
      <c r="I1" s="127"/>
      <c r="J1" s="127"/>
      <c r="K1" s="127"/>
      <c r="L1" s="127"/>
      <c r="M1" s="127"/>
      <c r="N1" s="127"/>
      <c r="O1" s="129" t="s">
        <v>267</v>
      </c>
    </row>
    <row r="2" spans="1:16">
      <c r="A2" s="127"/>
      <c r="B2" s="131"/>
      <c r="C2" s="127"/>
      <c r="D2" s="127"/>
      <c r="E2" s="128"/>
      <c r="F2" s="127" t="s">
        <v>9</v>
      </c>
      <c r="G2" s="127"/>
      <c r="H2" s="127"/>
      <c r="I2" s="127" t="s">
        <v>234</v>
      </c>
      <c r="J2" s="127"/>
      <c r="K2" s="127"/>
      <c r="L2" s="127" t="s">
        <v>254</v>
      </c>
      <c r="M2" s="127"/>
      <c r="N2" s="127"/>
      <c r="O2" s="129"/>
    </row>
    <row r="3" spans="1:16">
      <c r="A3" s="127"/>
      <c r="B3" s="131"/>
      <c r="C3" s="127"/>
      <c r="D3" s="127"/>
      <c r="E3" s="128"/>
      <c r="F3" s="127" t="s">
        <v>10</v>
      </c>
      <c r="G3" s="127" t="s">
        <v>4</v>
      </c>
      <c r="H3" s="127"/>
      <c r="I3" s="127" t="s">
        <v>10</v>
      </c>
      <c r="J3" s="127" t="s">
        <v>4</v>
      </c>
      <c r="K3" s="127"/>
      <c r="L3" s="127" t="s">
        <v>10</v>
      </c>
      <c r="M3" s="127" t="s">
        <v>4</v>
      </c>
      <c r="N3" s="127"/>
      <c r="O3" s="129"/>
    </row>
    <row r="4" spans="1:16">
      <c r="A4" s="127"/>
      <c r="B4" s="132"/>
      <c r="C4" s="127"/>
      <c r="D4" s="127"/>
      <c r="E4" s="128"/>
      <c r="F4" s="127"/>
      <c r="G4" s="22" t="s">
        <v>7</v>
      </c>
      <c r="H4" s="22" t="s">
        <v>8</v>
      </c>
      <c r="I4" s="127"/>
      <c r="J4" s="22" t="s">
        <v>7</v>
      </c>
      <c r="K4" s="22" t="s">
        <v>8</v>
      </c>
      <c r="L4" s="127"/>
      <c r="M4" s="22" t="s">
        <v>7</v>
      </c>
      <c r="N4" s="22" t="s">
        <v>8</v>
      </c>
      <c r="O4" s="24" t="s">
        <v>8</v>
      </c>
    </row>
    <row r="5" spans="1:16">
      <c r="A5" s="14">
        <v>1</v>
      </c>
      <c r="B5" s="47">
        <v>1</v>
      </c>
      <c r="C5" s="45" t="s">
        <v>58</v>
      </c>
      <c r="D5" s="45" t="s">
        <v>17</v>
      </c>
      <c r="E5" s="46">
        <v>39818</v>
      </c>
      <c r="F5" s="8" t="s">
        <v>18</v>
      </c>
      <c r="G5" s="8">
        <v>1</v>
      </c>
      <c r="H5" s="8">
        <v>1000</v>
      </c>
      <c r="I5" s="8" t="s">
        <v>236</v>
      </c>
      <c r="J5" s="8">
        <v>17</v>
      </c>
      <c r="K5" s="8">
        <v>28</v>
      </c>
      <c r="L5" s="23" t="s">
        <v>256</v>
      </c>
      <c r="M5" s="8">
        <v>1</v>
      </c>
      <c r="N5" s="8">
        <v>1000</v>
      </c>
      <c r="O5" s="25">
        <f>SUM(_xlfn.AGGREGATE(14,6,F5:N5/{0,0,1,0,0,1,0,0,1},{1,2}))</f>
        <v>2000</v>
      </c>
    </row>
    <row r="6" spans="1:16">
      <c r="A6" s="9">
        <v>2</v>
      </c>
      <c r="B6" s="44">
        <v>2</v>
      </c>
      <c r="C6" s="45" t="s">
        <v>48</v>
      </c>
      <c r="D6" s="45" t="s">
        <v>14</v>
      </c>
      <c r="E6" s="46">
        <v>39347</v>
      </c>
      <c r="F6" s="8" t="s">
        <v>18</v>
      </c>
      <c r="G6" s="8">
        <v>8</v>
      </c>
      <c r="H6" s="8">
        <v>210</v>
      </c>
      <c r="I6" s="8" t="s">
        <v>236</v>
      </c>
      <c r="J6" s="8">
        <v>1</v>
      </c>
      <c r="K6" s="8">
        <v>1000</v>
      </c>
      <c r="L6" s="23" t="s">
        <v>256</v>
      </c>
      <c r="M6" s="8">
        <v>2</v>
      </c>
      <c r="N6" s="8">
        <v>800</v>
      </c>
      <c r="O6" s="25">
        <f>SUM(_xlfn.AGGREGATE(14,6,F6:N6/{0,0,1,0,0,1,0,0,1},{1,2}))</f>
        <v>1800</v>
      </c>
    </row>
    <row r="7" spans="1:16">
      <c r="A7" s="14">
        <v>3</v>
      </c>
      <c r="B7" s="47">
        <v>3</v>
      </c>
      <c r="C7" s="45" t="s">
        <v>69</v>
      </c>
      <c r="D7" s="45" t="s">
        <v>12</v>
      </c>
      <c r="E7" s="46">
        <v>39298</v>
      </c>
      <c r="F7" s="8" t="s">
        <v>18</v>
      </c>
      <c r="G7" s="8">
        <v>30</v>
      </c>
      <c r="H7" s="8">
        <v>15</v>
      </c>
      <c r="I7" s="8" t="s">
        <v>236</v>
      </c>
      <c r="J7" s="8">
        <v>2</v>
      </c>
      <c r="K7" s="8">
        <v>800</v>
      </c>
      <c r="L7" s="23" t="s">
        <v>256</v>
      </c>
      <c r="M7" s="8">
        <v>3</v>
      </c>
      <c r="N7" s="8">
        <v>640</v>
      </c>
      <c r="O7" s="25">
        <f>SUM(_xlfn.AGGREGATE(14,6,F7:N7/{0,0,1,0,0,1,0,0,1},{1,2}))</f>
        <v>1440</v>
      </c>
    </row>
    <row r="8" spans="1:16">
      <c r="A8" s="9">
        <v>4</v>
      </c>
      <c r="B8" s="44">
        <v>4</v>
      </c>
      <c r="C8" s="45" t="s">
        <v>42</v>
      </c>
      <c r="D8" s="45" t="s">
        <v>16</v>
      </c>
      <c r="E8" s="46">
        <v>39642</v>
      </c>
      <c r="F8" s="8" t="s">
        <v>18</v>
      </c>
      <c r="G8" s="8">
        <v>4</v>
      </c>
      <c r="H8" s="8">
        <v>512</v>
      </c>
      <c r="I8" s="8" t="s">
        <v>236</v>
      </c>
      <c r="J8" s="8">
        <v>3</v>
      </c>
      <c r="K8" s="8">
        <v>640</v>
      </c>
      <c r="L8" s="23" t="s">
        <v>256</v>
      </c>
      <c r="M8" s="4"/>
      <c r="N8" s="4"/>
      <c r="O8" s="25">
        <f>SUM(_xlfn.AGGREGATE(14,6,F8:N8/{0,0,1,0,0,1,0,0,1},{1,2}))</f>
        <v>1152</v>
      </c>
    </row>
    <row r="9" spans="1:16">
      <c r="A9" s="14">
        <v>5</v>
      </c>
      <c r="B9" s="47">
        <v>5</v>
      </c>
      <c r="C9" s="45" t="s">
        <v>63</v>
      </c>
      <c r="D9" s="45" t="s">
        <v>14</v>
      </c>
      <c r="E9" s="46">
        <v>39719</v>
      </c>
      <c r="F9" s="8" t="s">
        <v>18</v>
      </c>
      <c r="G9" s="8">
        <v>10</v>
      </c>
      <c r="H9" s="8">
        <v>134</v>
      </c>
      <c r="I9" s="8" t="s">
        <v>236</v>
      </c>
      <c r="J9" s="8">
        <v>4</v>
      </c>
      <c r="K9" s="8">
        <v>512</v>
      </c>
      <c r="L9" s="23" t="s">
        <v>256</v>
      </c>
      <c r="M9" s="8">
        <v>5</v>
      </c>
      <c r="N9" s="8">
        <v>410</v>
      </c>
      <c r="O9" s="25">
        <f>SUM(_xlfn.AGGREGATE(14,6,F9:N9/{0,0,1,0,0,1,0,0,1},{1,2}))</f>
        <v>922</v>
      </c>
    </row>
    <row r="10" spans="1:16">
      <c r="A10" s="9">
        <v>6</v>
      </c>
      <c r="B10" s="44">
        <v>6</v>
      </c>
      <c r="C10" s="45" t="s">
        <v>50</v>
      </c>
      <c r="D10" s="45" t="s">
        <v>14</v>
      </c>
      <c r="E10" s="46">
        <v>39877</v>
      </c>
      <c r="F10" s="8" t="s">
        <v>18</v>
      </c>
      <c r="G10" s="8">
        <v>3</v>
      </c>
      <c r="H10" s="8">
        <v>640</v>
      </c>
      <c r="I10" s="8" t="s">
        <v>236</v>
      </c>
      <c r="J10" s="8">
        <v>8</v>
      </c>
      <c r="K10" s="8">
        <v>210</v>
      </c>
      <c r="L10" s="23" t="s">
        <v>256</v>
      </c>
      <c r="M10" s="8">
        <v>9</v>
      </c>
      <c r="N10" s="8">
        <v>168</v>
      </c>
      <c r="O10" s="25">
        <f>SUM(_xlfn.AGGREGATE(14,6,F10:N10/{0,0,1,0,0,1,0,0,1},{1,2}))</f>
        <v>850</v>
      </c>
    </row>
    <row r="11" spans="1:16">
      <c r="A11" s="14">
        <v>7</v>
      </c>
      <c r="B11" s="47">
        <v>7</v>
      </c>
      <c r="C11" s="45" t="s">
        <v>67</v>
      </c>
      <c r="D11" s="45" t="s">
        <v>14</v>
      </c>
      <c r="E11" s="46">
        <v>39410</v>
      </c>
      <c r="F11" s="8" t="s">
        <v>18</v>
      </c>
      <c r="G11" s="8">
        <v>5</v>
      </c>
      <c r="H11" s="8">
        <v>410</v>
      </c>
      <c r="I11" s="8" t="s">
        <v>236</v>
      </c>
      <c r="J11" s="8">
        <v>5</v>
      </c>
      <c r="K11" s="8">
        <v>410</v>
      </c>
      <c r="L11" s="23" t="s">
        <v>256</v>
      </c>
      <c r="M11" s="8">
        <v>12</v>
      </c>
      <c r="N11" s="8">
        <v>86</v>
      </c>
      <c r="O11" s="25">
        <f>SUM(_xlfn.AGGREGATE(14,6,F11:N11/{0,0,1,0,0,1,0,0,1},{1,2}))</f>
        <v>820</v>
      </c>
    </row>
    <row r="12" spans="1:16" s="13" customFormat="1">
      <c r="A12" s="25">
        <v>8</v>
      </c>
      <c r="B12" s="25">
        <v>8</v>
      </c>
      <c r="C12" s="15" t="s">
        <v>56</v>
      </c>
      <c r="D12" s="15" t="s">
        <v>14</v>
      </c>
      <c r="E12" s="11">
        <v>39694</v>
      </c>
      <c r="F12" s="23" t="s">
        <v>18</v>
      </c>
      <c r="G12" s="23">
        <v>2</v>
      </c>
      <c r="H12" s="23">
        <v>800</v>
      </c>
      <c r="I12" s="23" t="s">
        <v>236</v>
      </c>
      <c r="J12" s="23"/>
      <c r="K12" s="23"/>
      <c r="L12" s="23" t="s">
        <v>256</v>
      </c>
      <c r="M12" s="15"/>
      <c r="N12" s="15"/>
      <c r="O12" s="25">
        <f>SUM(_xlfn.AGGREGATE(14,6,F12:N12/{0,0,1,0,0,1,0,0,1},{1,2}))</f>
        <v>800</v>
      </c>
      <c r="P12" s="13" t="s">
        <v>330</v>
      </c>
    </row>
    <row r="13" spans="1:16">
      <c r="A13" s="14">
        <v>9</v>
      </c>
      <c r="B13" s="47">
        <v>9</v>
      </c>
      <c r="C13" s="45" t="s">
        <v>60</v>
      </c>
      <c r="D13" s="45" t="s">
        <v>13</v>
      </c>
      <c r="E13" s="46">
        <v>39442</v>
      </c>
      <c r="F13" s="8" t="s">
        <v>18</v>
      </c>
      <c r="G13" s="8">
        <v>5</v>
      </c>
      <c r="H13" s="8">
        <v>410</v>
      </c>
      <c r="I13" s="8" t="s">
        <v>236</v>
      </c>
      <c r="J13" s="8">
        <v>11</v>
      </c>
      <c r="K13" s="8">
        <v>107</v>
      </c>
      <c r="L13" s="23" t="s">
        <v>256</v>
      </c>
      <c r="M13" s="8">
        <v>7</v>
      </c>
      <c r="N13" s="8">
        <v>262</v>
      </c>
      <c r="O13" s="25">
        <f>SUM(_xlfn.AGGREGATE(14,6,F13:N13/{0,0,1,0,0,1,0,0,1},{1,2}))</f>
        <v>672</v>
      </c>
    </row>
    <row r="14" spans="1:16">
      <c r="A14" s="9">
        <v>10</v>
      </c>
      <c r="B14" s="44">
        <v>10</v>
      </c>
      <c r="C14" s="45" t="s">
        <v>61</v>
      </c>
      <c r="D14" s="45" t="s">
        <v>14</v>
      </c>
      <c r="E14" s="46">
        <v>39655</v>
      </c>
      <c r="F14" s="8" t="s">
        <v>18</v>
      </c>
      <c r="G14" s="8">
        <v>30</v>
      </c>
      <c r="H14" s="8">
        <v>15</v>
      </c>
      <c r="I14" s="8" t="s">
        <v>236</v>
      </c>
      <c r="J14" s="8">
        <v>16</v>
      </c>
      <c r="K14" s="8">
        <v>35</v>
      </c>
      <c r="L14" s="23" t="s">
        <v>256</v>
      </c>
      <c r="M14" s="8">
        <v>4</v>
      </c>
      <c r="N14" s="8">
        <v>512</v>
      </c>
      <c r="O14" s="25">
        <f>SUM(_xlfn.AGGREGATE(14,6,F14:N14/{0,0,1,0,0,1,0,0,1},{1,2}))</f>
        <v>547</v>
      </c>
    </row>
    <row r="15" spans="1:16">
      <c r="A15" s="14">
        <v>11</v>
      </c>
      <c r="B15" s="47">
        <v>11</v>
      </c>
      <c r="C15" s="45" t="s">
        <v>46</v>
      </c>
      <c r="D15" s="45" t="s">
        <v>12</v>
      </c>
      <c r="E15" s="46">
        <v>39556</v>
      </c>
      <c r="F15" s="8" t="s">
        <v>18</v>
      </c>
      <c r="G15" s="8">
        <v>7</v>
      </c>
      <c r="H15" s="8">
        <v>262</v>
      </c>
      <c r="I15" s="8" t="s">
        <v>236</v>
      </c>
      <c r="J15" s="8">
        <v>9</v>
      </c>
      <c r="K15" s="8">
        <v>168</v>
      </c>
      <c r="L15" s="23" t="s">
        <v>256</v>
      </c>
      <c r="M15" s="8">
        <v>7</v>
      </c>
      <c r="N15" s="8">
        <v>262</v>
      </c>
      <c r="O15" s="25">
        <f>SUM(_xlfn.AGGREGATE(14,6,F15:N15/{0,0,1,0,0,1,0,0,1},{1,2}))</f>
        <v>524</v>
      </c>
    </row>
    <row r="16" spans="1:16">
      <c r="A16" s="9">
        <v>12</v>
      </c>
      <c r="B16" s="44">
        <v>12</v>
      </c>
      <c r="C16" s="45" t="s">
        <v>57</v>
      </c>
      <c r="D16" s="45" t="s">
        <v>15</v>
      </c>
      <c r="E16" s="46">
        <v>39344</v>
      </c>
      <c r="F16" s="8" t="s">
        <v>18</v>
      </c>
      <c r="G16" s="8">
        <v>26</v>
      </c>
      <c r="H16" s="8">
        <v>19</v>
      </c>
      <c r="I16" s="8" t="s">
        <v>236</v>
      </c>
      <c r="J16" s="8">
        <v>10</v>
      </c>
      <c r="K16" s="8">
        <v>134</v>
      </c>
      <c r="L16" s="23" t="s">
        <v>256</v>
      </c>
      <c r="M16" s="8">
        <v>6</v>
      </c>
      <c r="N16" s="8">
        <v>328</v>
      </c>
      <c r="O16" s="25">
        <f>SUM(_xlfn.AGGREGATE(14,6,F16:N16/{0,0,1,0,0,1,0,0,1},{1,2}))</f>
        <v>462</v>
      </c>
    </row>
    <row r="17" spans="1:16">
      <c r="A17" s="14">
        <v>13</v>
      </c>
      <c r="B17" s="47">
        <v>13</v>
      </c>
      <c r="C17" s="45" t="s">
        <v>62</v>
      </c>
      <c r="D17" s="45" t="s">
        <v>14</v>
      </c>
      <c r="E17" s="46">
        <v>39462</v>
      </c>
      <c r="F17" s="8" t="s">
        <v>18</v>
      </c>
      <c r="G17" s="8">
        <v>19</v>
      </c>
      <c r="H17" s="8">
        <v>26</v>
      </c>
      <c r="I17" s="8" t="s">
        <v>236</v>
      </c>
      <c r="J17" s="8">
        <v>6</v>
      </c>
      <c r="K17" s="8">
        <v>328</v>
      </c>
      <c r="L17" s="23" t="s">
        <v>256</v>
      </c>
      <c r="M17" s="8">
        <v>10</v>
      </c>
      <c r="N17" s="8">
        <v>134</v>
      </c>
      <c r="O17" s="25">
        <f>SUM(_xlfn.AGGREGATE(14,6,F17:N17/{0,0,1,0,0,1,0,0,1},{1,2}))</f>
        <v>462</v>
      </c>
    </row>
    <row r="18" spans="1:16" s="13" customFormat="1">
      <c r="A18" s="25">
        <v>14</v>
      </c>
      <c r="B18" s="25">
        <v>14</v>
      </c>
      <c r="C18" s="15" t="s">
        <v>64</v>
      </c>
      <c r="D18" s="15" t="s">
        <v>14</v>
      </c>
      <c r="E18" s="11">
        <v>39483</v>
      </c>
      <c r="F18" s="23" t="s">
        <v>18</v>
      </c>
      <c r="G18" s="23">
        <v>9</v>
      </c>
      <c r="H18" s="23">
        <v>168</v>
      </c>
      <c r="I18" s="23" t="s">
        <v>236</v>
      </c>
      <c r="J18" s="23">
        <v>14</v>
      </c>
      <c r="K18" s="23">
        <v>55</v>
      </c>
      <c r="L18" s="23" t="s">
        <v>256</v>
      </c>
      <c r="M18" s="23">
        <v>8</v>
      </c>
      <c r="N18" s="23">
        <v>210</v>
      </c>
      <c r="O18" s="25">
        <f>SUM(_xlfn.AGGREGATE(14,6,F18:N18/{0,0,1,0,0,1,0,0,1},{1,2}))</f>
        <v>378</v>
      </c>
      <c r="P18" s="13" t="s">
        <v>330</v>
      </c>
    </row>
    <row r="19" spans="1:16">
      <c r="A19" s="14">
        <v>15</v>
      </c>
      <c r="B19" s="47">
        <v>15</v>
      </c>
      <c r="C19" s="45" t="s">
        <v>54</v>
      </c>
      <c r="D19" s="45" t="s">
        <v>16</v>
      </c>
      <c r="E19" s="46">
        <v>39343</v>
      </c>
      <c r="F19" s="8" t="s">
        <v>18</v>
      </c>
      <c r="G19" s="8">
        <v>11</v>
      </c>
      <c r="H19" s="8">
        <v>107</v>
      </c>
      <c r="I19" s="8" t="s">
        <v>236</v>
      </c>
      <c r="J19" s="8">
        <v>7</v>
      </c>
      <c r="K19" s="8">
        <v>262</v>
      </c>
      <c r="L19" s="23" t="s">
        <v>256</v>
      </c>
      <c r="M19" s="8">
        <v>15</v>
      </c>
      <c r="N19" s="8">
        <v>44</v>
      </c>
      <c r="O19" s="25">
        <f>SUM(_xlfn.AGGREGATE(14,6,F19:N19/{0,0,1,0,0,1,0,0,1},{1,2}))</f>
        <v>369</v>
      </c>
    </row>
    <row r="20" spans="1:16">
      <c r="A20" s="9">
        <v>16</v>
      </c>
      <c r="B20" s="44">
        <v>16</v>
      </c>
      <c r="C20" s="45" t="s">
        <v>47</v>
      </c>
      <c r="D20" s="45" t="s">
        <v>14</v>
      </c>
      <c r="E20" s="46">
        <v>39464</v>
      </c>
      <c r="F20" s="8" t="s">
        <v>18</v>
      </c>
      <c r="G20" s="8">
        <v>6</v>
      </c>
      <c r="H20" s="8">
        <v>328</v>
      </c>
      <c r="I20" s="8" t="s">
        <v>236</v>
      </c>
      <c r="J20" s="8">
        <v>23</v>
      </c>
      <c r="K20" s="8">
        <v>22</v>
      </c>
      <c r="L20" s="23" t="s">
        <v>256</v>
      </c>
      <c r="M20" s="8">
        <v>25</v>
      </c>
      <c r="N20" s="8">
        <v>20</v>
      </c>
      <c r="O20" s="25">
        <f>SUM(_xlfn.AGGREGATE(14,6,F20:N20/{0,0,1,0,0,1,0,0,1},{1,2}))</f>
        <v>350</v>
      </c>
    </row>
    <row r="21" spans="1:16">
      <c r="A21" s="14">
        <v>17</v>
      </c>
      <c r="B21" s="14"/>
      <c r="C21" s="114" t="s">
        <v>68</v>
      </c>
      <c r="D21" s="114" t="s">
        <v>13</v>
      </c>
      <c r="E21" s="11">
        <v>39268</v>
      </c>
      <c r="F21" s="8" t="s">
        <v>18</v>
      </c>
      <c r="G21" s="8"/>
      <c r="H21" s="8"/>
      <c r="I21" s="8" t="s">
        <v>236</v>
      </c>
      <c r="J21" s="8">
        <v>11</v>
      </c>
      <c r="K21" s="8">
        <v>107</v>
      </c>
      <c r="L21" s="23" t="s">
        <v>256</v>
      </c>
      <c r="M21" s="8">
        <v>11</v>
      </c>
      <c r="N21" s="8">
        <v>107</v>
      </c>
      <c r="O21" s="25">
        <f>SUM(_xlfn.AGGREGATE(14,6,F21:N21/{0,0,1,0,0,1,0,0,1},{1,2}))</f>
        <v>214</v>
      </c>
      <c r="P21" t="s">
        <v>334</v>
      </c>
    </row>
    <row r="22" spans="1:16">
      <c r="A22" s="9">
        <v>18</v>
      </c>
      <c r="B22" s="9"/>
      <c r="C22" s="114" t="s">
        <v>55</v>
      </c>
      <c r="D22" s="114" t="s">
        <v>13</v>
      </c>
      <c r="E22" s="11">
        <v>39637</v>
      </c>
      <c r="F22" s="8" t="s">
        <v>18</v>
      </c>
      <c r="G22" s="8">
        <v>21</v>
      </c>
      <c r="H22" s="8">
        <v>24</v>
      </c>
      <c r="I22" s="8" t="s">
        <v>236</v>
      </c>
      <c r="J22" s="8">
        <v>11</v>
      </c>
      <c r="K22" s="8">
        <v>107</v>
      </c>
      <c r="L22" s="23" t="s">
        <v>256</v>
      </c>
      <c r="M22" s="8">
        <v>11</v>
      </c>
      <c r="N22" s="8">
        <v>107</v>
      </c>
      <c r="O22" s="25">
        <f>SUM(_xlfn.AGGREGATE(14,6,F22:N22/{0,0,1,0,0,1,0,0,1},{1,2}))</f>
        <v>214</v>
      </c>
      <c r="P22" t="s">
        <v>336</v>
      </c>
    </row>
    <row r="23" spans="1:16">
      <c r="A23" s="14">
        <v>19</v>
      </c>
      <c r="B23" s="14"/>
      <c r="C23" s="4" t="s">
        <v>59</v>
      </c>
      <c r="D23" s="4" t="s">
        <v>13</v>
      </c>
      <c r="E23" s="11">
        <v>39969</v>
      </c>
      <c r="F23" s="8" t="s">
        <v>18</v>
      </c>
      <c r="G23" s="8">
        <v>20</v>
      </c>
      <c r="H23" s="8">
        <v>25</v>
      </c>
      <c r="I23" s="8" t="s">
        <v>236</v>
      </c>
      <c r="J23" s="8">
        <v>11</v>
      </c>
      <c r="K23" s="8">
        <v>107</v>
      </c>
      <c r="L23" s="23" t="s">
        <v>256</v>
      </c>
      <c r="M23" s="8">
        <v>11</v>
      </c>
      <c r="N23" s="8">
        <v>107</v>
      </c>
      <c r="O23" s="25">
        <f>SUM(_xlfn.AGGREGATE(14,6,F23:N23/{0,0,1,0,0,1,0,0,1},{1,2}))</f>
        <v>214</v>
      </c>
    </row>
    <row r="24" spans="1:16">
      <c r="A24" s="9">
        <v>20</v>
      </c>
      <c r="B24" s="9"/>
      <c r="C24" s="15" t="s">
        <v>43</v>
      </c>
      <c r="D24" s="4" t="s">
        <v>11</v>
      </c>
      <c r="E24" s="11">
        <v>39899</v>
      </c>
      <c r="F24" s="8" t="s">
        <v>18</v>
      </c>
      <c r="G24" s="8">
        <v>18</v>
      </c>
      <c r="H24" s="8">
        <v>27</v>
      </c>
      <c r="I24" s="8" t="s">
        <v>236</v>
      </c>
      <c r="J24" s="8">
        <v>13</v>
      </c>
      <c r="K24" s="8">
        <v>69</v>
      </c>
      <c r="L24" s="23" t="s">
        <v>256</v>
      </c>
      <c r="M24" s="8">
        <v>11</v>
      </c>
      <c r="N24" s="8">
        <v>107</v>
      </c>
      <c r="O24" s="25">
        <f>SUM(_xlfn.AGGREGATE(14,6,F24:N24/{0,0,1,0,0,1,0,0,1},{1,2}))</f>
        <v>176</v>
      </c>
    </row>
    <row r="25" spans="1:16">
      <c r="A25" s="14">
        <v>21</v>
      </c>
      <c r="B25" s="14"/>
      <c r="C25" s="4" t="s">
        <v>53</v>
      </c>
      <c r="D25" s="4" t="s">
        <v>15</v>
      </c>
      <c r="E25" s="11">
        <v>39973</v>
      </c>
      <c r="F25" s="8" t="s">
        <v>18</v>
      </c>
      <c r="G25" s="8">
        <v>23</v>
      </c>
      <c r="H25" s="8">
        <v>22</v>
      </c>
      <c r="I25" s="8" t="s">
        <v>236</v>
      </c>
      <c r="J25" s="8">
        <v>11</v>
      </c>
      <c r="K25" s="8">
        <v>107</v>
      </c>
      <c r="L25" s="23" t="s">
        <v>256</v>
      </c>
      <c r="M25" s="8">
        <v>18</v>
      </c>
      <c r="N25" s="8">
        <v>27</v>
      </c>
      <c r="O25" s="25">
        <f>SUM(_xlfn.AGGREGATE(14,6,F25:N25/{0,0,1,0,0,1,0,0,1},{1,2}))</f>
        <v>134</v>
      </c>
    </row>
    <row r="26" spans="1:16">
      <c r="A26" s="9">
        <v>22</v>
      </c>
      <c r="B26" s="9"/>
      <c r="C26" s="4" t="s">
        <v>65</v>
      </c>
      <c r="D26" s="4" t="s">
        <v>14</v>
      </c>
      <c r="E26" s="11">
        <v>39917</v>
      </c>
      <c r="F26" s="8" t="s">
        <v>18</v>
      </c>
      <c r="G26" s="8">
        <v>14</v>
      </c>
      <c r="H26" s="8">
        <v>55</v>
      </c>
      <c r="I26" s="8" t="s">
        <v>236</v>
      </c>
      <c r="J26" s="8">
        <v>29</v>
      </c>
      <c r="K26" s="8">
        <v>16</v>
      </c>
      <c r="L26" s="23" t="s">
        <v>256</v>
      </c>
      <c r="M26" s="8">
        <v>13</v>
      </c>
      <c r="N26" s="8">
        <v>69</v>
      </c>
      <c r="O26" s="25">
        <f>SUM(_xlfn.AGGREGATE(14,6,F26:N26/{0,0,1,0,0,1,0,0,1},{1,2}))</f>
        <v>124</v>
      </c>
    </row>
    <row r="27" spans="1:16">
      <c r="A27" s="14">
        <v>23</v>
      </c>
      <c r="B27" s="14"/>
      <c r="C27" s="15" t="s">
        <v>66</v>
      </c>
      <c r="D27" s="4" t="s">
        <v>15</v>
      </c>
      <c r="E27" s="11">
        <v>39644</v>
      </c>
      <c r="F27" s="8" t="s">
        <v>18</v>
      </c>
      <c r="G27" s="8">
        <v>12</v>
      </c>
      <c r="H27" s="8">
        <v>86</v>
      </c>
      <c r="I27" s="8" t="s">
        <v>236</v>
      </c>
      <c r="J27" s="8">
        <v>30</v>
      </c>
      <c r="K27" s="8">
        <v>15</v>
      </c>
      <c r="L27" s="23" t="s">
        <v>256</v>
      </c>
      <c r="M27" s="8">
        <v>21</v>
      </c>
      <c r="N27" s="8">
        <v>24</v>
      </c>
      <c r="O27" s="25">
        <f>SUM(_xlfn.AGGREGATE(14,6,F27:N27/{0,0,1,0,0,1,0,0,1},{1,2}))</f>
        <v>110</v>
      </c>
    </row>
    <row r="28" spans="1:16">
      <c r="A28" s="9">
        <v>24</v>
      </c>
      <c r="B28" s="9"/>
      <c r="C28" s="4" t="s">
        <v>52</v>
      </c>
      <c r="D28" s="4" t="s">
        <v>12</v>
      </c>
      <c r="E28" s="11">
        <v>39757</v>
      </c>
      <c r="F28" s="8" t="s">
        <v>18</v>
      </c>
      <c r="G28" s="8">
        <v>24</v>
      </c>
      <c r="H28" s="8">
        <v>21</v>
      </c>
      <c r="I28" s="8" t="s">
        <v>236</v>
      </c>
      <c r="J28" s="8">
        <v>12</v>
      </c>
      <c r="K28" s="8">
        <v>86</v>
      </c>
      <c r="L28" s="23" t="s">
        <v>256</v>
      </c>
      <c r="M28" s="8">
        <v>23</v>
      </c>
      <c r="N28" s="8">
        <v>22</v>
      </c>
      <c r="O28" s="25">
        <f>SUM(_xlfn.AGGREGATE(14,6,F28:N28/{0,0,1,0,0,1,0,0,1},{1,2}))</f>
        <v>108</v>
      </c>
    </row>
    <row r="29" spans="1:16">
      <c r="A29" s="14">
        <v>25</v>
      </c>
      <c r="B29" s="14"/>
      <c r="C29" s="4" t="s">
        <v>49</v>
      </c>
      <c r="D29" s="4" t="s">
        <v>17</v>
      </c>
      <c r="E29" s="11">
        <v>39651</v>
      </c>
      <c r="F29" s="8" t="s">
        <v>18</v>
      </c>
      <c r="G29" s="8">
        <v>16</v>
      </c>
      <c r="H29" s="8">
        <v>35</v>
      </c>
      <c r="I29" s="8" t="s">
        <v>236</v>
      </c>
      <c r="J29" s="8">
        <v>15</v>
      </c>
      <c r="K29" s="8">
        <v>44</v>
      </c>
      <c r="L29" s="23" t="s">
        <v>256</v>
      </c>
      <c r="M29" s="8">
        <v>14</v>
      </c>
      <c r="N29" s="8">
        <v>55</v>
      </c>
      <c r="O29" s="25">
        <f>SUM(_xlfn.AGGREGATE(14,6,F29:N29/{0,0,1,0,0,1,0,0,1},{1,2}))</f>
        <v>99</v>
      </c>
    </row>
    <row r="30" spans="1:16">
      <c r="A30" s="9">
        <v>26</v>
      </c>
      <c r="B30" s="9"/>
      <c r="C30" s="4" t="s">
        <v>70</v>
      </c>
      <c r="D30" s="4" t="s">
        <v>14</v>
      </c>
      <c r="E30" s="11">
        <v>39762</v>
      </c>
      <c r="F30" s="8" t="s">
        <v>18</v>
      </c>
      <c r="G30" s="8">
        <v>13</v>
      </c>
      <c r="H30" s="8">
        <v>69</v>
      </c>
      <c r="I30" s="8" t="s">
        <v>236</v>
      </c>
      <c r="J30" s="8">
        <v>28</v>
      </c>
      <c r="K30" s="8">
        <v>17</v>
      </c>
      <c r="L30" s="23" t="s">
        <v>256</v>
      </c>
      <c r="M30" s="8">
        <v>27</v>
      </c>
      <c r="N30" s="8">
        <v>18</v>
      </c>
      <c r="O30" s="25">
        <f>SUM(_xlfn.AGGREGATE(14,6,F30:N30/{0,0,1,0,0,1,0,0,1},{1,2}))</f>
        <v>87</v>
      </c>
    </row>
    <row r="31" spans="1:16">
      <c r="A31" s="14">
        <v>27</v>
      </c>
      <c r="B31" s="14"/>
      <c r="C31" s="4" t="s">
        <v>44</v>
      </c>
      <c r="D31" s="4" t="s">
        <v>14</v>
      </c>
      <c r="E31" s="11">
        <v>39766</v>
      </c>
      <c r="F31" s="8" t="s">
        <v>18</v>
      </c>
      <c r="G31" s="8">
        <v>15</v>
      </c>
      <c r="H31" s="8">
        <v>44</v>
      </c>
      <c r="I31" s="8" t="s">
        <v>236</v>
      </c>
      <c r="J31" s="8">
        <v>19</v>
      </c>
      <c r="K31" s="8">
        <v>26</v>
      </c>
      <c r="L31" s="23" t="s">
        <v>256</v>
      </c>
      <c r="M31" s="4"/>
      <c r="N31" s="4"/>
      <c r="O31" s="25">
        <f>SUM(_xlfn.AGGREGATE(14,6,F31:N31/{0,0,1,0,0,1,0,0,1},{1,2}))</f>
        <v>70</v>
      </c>
    </row>
    <row r="32" spans="1:16">
      <c r="A32" s="9">
        <v>28</v>
      </c>
      <c r="B32" s="9"/>
      <c r="C32" s="4" t="s">
        <v>37</v>
      </c>
      <c r="D32" s="4" t="s">
        <v>14</v>
      </c>
      <c r="E32" s="11">
        <v>39646</v>
      </c>
      <c r="F32" s="8" t="s">
        <v>18</v>
      </c>
      <c r="G32" s="8">
        <v>20</v>
      </c>
      <c r="H32" s="8">
        <v>25</v>
      </c>
      <c r="I32" s="8" t="s">
        <v>236</v>
      </c>
      <c r="J32" s="8">
        <v>18</v>
      </c>
      <c r="K32" s="8">
        <v>27</v>
      </c>
      <c r="L32" s="23" t="s">
        <v>256</v>
      </c>
      <c r="M32" s="8">
        <v>20</v>
      </c>
      <c r="N32" s="8">
        <v>25</v>
      </c>
      <c r="O32" s="25">
        <f>SUM(_xlfn.AGGREGATE(14,6,F32:N32/{0,0,1,0,0,1,0,0,1},{1,2}))</f>
        <v>52</v>
      </c>
    </row>
    <row r="33" spans="1:15">
      <c r="A33" s="14">
        <v>29</v>
      </c>
      <c r="B33" s="14"/>
      <c r="C33" s="4" t="s">
        <v>45</v>
      </c>
      <c r="D33" s="4" t="s">
        <v>14</v>
      </c>
      <c r="E33" s="11">
        <v>39993</v>
      </c>
      <c r="F33" s="8" t="s">
        <v>18</v>
      </c>
      <c r="G33" s="8">
        <v>17</v>
      </c>
      <c r="H33" s="8">
        <v>28</v>
      </c>
      <c r="I33" s="8" t="s">
        <v>236</v>
      </c>
      <c r="J33" s="8">
        <v>22</v>
      </c>
      <c r="K33" s="8">
        <v>23</v>
      </c>
      <c r="L33" s="23" t="s">
        <v>256</v>
      </c>
      <c r="M33" s="4"/>
      <c r="N33" s="4"/>
      <c r="O33" s="25">
        <f>SUM(_xlfn.AGGREGATE(14,6,F33:N33/{0,0,1,0,0,1,0,0,1},{1,2}))</f>
        <v>51</v>
      </c>
    </row>
    <row r="34" spans="1:15">
      <c r="A34" s="9">
        <v>30</v>
      </c>
      <c r="B34" s="9"/>
      <c r="C34" s="4" t="s">
        <v>38</v>
      </c>
      <c r="D34" s="4" t="s">
        <v>16</v>
      </c>
      <c r="E34" s="11">
        <v>39437</v>
      </c>
      <c r="F34" s="8" t="s">
        <v>18</v>
      </c>
      <c r="G34" s="8">
        <v>21</v>
      </c>
      <c r="H34" s="8">
        <v>24</v>
      </c>
      <c r="I34" s="8" t="s">
        <v>236</v>
      </c>
      <c r="J34" s="8">
        <v>20</v>
      </c>
      <c r="K34" s="8">
        <v>25</v>
      </c>
      <c r="L34" s="23" t="s">
        <v>256</v>
      </c>
      <c r="M34" s="4"/>
      <c r="N34" s="4"/>
      <c r="O34" s="25">
        <f>SUM(_xlfn.AGGREGATE(14,6,F34:N34/{0,0,1,0,0,1,0,0,1},{1,2}))</f>
        <v>49</v>
      </c>
    </row>
    <row r="35" spans="1:15">
      <c r="A35" s="14">
        <v>31</v>
      </c>
      <c r="B35" s="14"/>
      <c r="C35" s="4" t="s">
        <v>71</v>
      </c>
      <c r="D35" s="4" t="s">
        <v>16</v>
      </c>
      <c r="E35" s="11">
        <v>39795</v>
      </c>
      <c r="F35" s="8" t="s">
        <v>18</v>
      </c>
      <c r="G35" s="8">
        <v>22</v>
      </c>
      <c r="H35" s="8">
        <v>23</v>
      </c>
      <c r="I35" s="8" t="s">
        <v>236</v>
      </c>
      <c r="J35" s="8">
        <v>21</v>
      </c>
      <c r="K35" s="8">
        <v>24</v>
      </c>
      <c r="L35" s="23" t="s">
        <v>256</v>
      </c>
      <c r="M35" s="4"/>
      <c r="N35" s="4"/>
      <c r="O35" s="25">
        <f>SUM(_xlfn.AGGREGATE(14,6,F35:N35/{0,0,1,0,0,1,0,0,1},{1,2}))</f>
        <v>47</v>
      </c>
    </row>
    <row r="36" spans="1:15">
      <c r="A36" s="9">
        <v>32</v>
      </c>
      <c r="B36" s="9"/>
      <c r="C36" s="15" t="s">
        <v>41</v>
      </c>
      <c r="D36" s="4" t="s">
        <v>14</v>
      </c>
      <c r="E36" s="11">
        <v>39813</v>
      </c>
      <c r="F36" s="8" t="s">
        <v>18</v>
      </c>
      <c r="G36" s="8">
        <v>25</v>
      </c>
      <c r="H36" s="8">
        <v>20</v>
      </c>
      <c r="I36" s="8" t="s">
        <v>236</v>
      </c>
      <c r="J36" s="8">
        <v>25</v>
      </c>
      <c r="K36" s="8">
        <v>20</v>
      </c>
      <c r="L36" s="23" t="s">
        <v>256</v>
      </c>
      <c r="M36" s="8">
        <v>19</v>
      </c>
      <c r="N36" s="8">
        <v>26</v>
      </c>
      <c r="O36" s="25">
        <f>SUM(_xlfn.AGGREGATE(14,6,F36:N36/{0,0,1,0,0,1,0,0,1},{1,2}))</f>
        <v>46</v>
      </c>
    </row>
    <row r="37" spans="1:15">
      <c r="A37" s="14">
        <v>33</v>
      </c>
      <c r="B37" s="14"/>
      <c r="C37" s="4" t="s">
        <v>51</v>
      </c>
      <c r="D37" s="4" t="s">
        <v>12</v>
      </c>
      <c r="E37" s="11">
        <v>39967</v>
      </c>
      <c r="F37" s="8" t="s">
        <v>18</v>
      </c>
      <c r="G37" s="8">
        <v>28</v>
      </c>
      <c r="H37" s="8">
        <v>17</v>
      </c>
      <c r="I37" s="8" t="s">
        <v>236</v>
      </c>
      <c r="J37" s="8">
        <v>26</v>
      </c>
      <c r="K37" s="8">
        <v>19</v>
      </c>
      <c r="L37" s="23" t="s">
        <v>256</v>
      </c>
      <c r="M37" s="8">
        <v>22</v>
      </c>
      <c r="N37" s="8">
        <v>23</v>
      </c>
      <c r="O37" s="25">
        <f>SUM(_xlfn.AGGREGATE(14,6,F37:N37/{0,0,1,0,0,1,0,0,1},{1,2}))</f>
        <v>42</v>
      </c>
    </row>
    <row r="38" spans="1:15">
      <c r="A38" s="9">
        <v>34</v>
      </c>
      <c r="B38" s="9"/>
      <c r="C38" s="4" t="s">
        <v>39</v>
      </c>
      <c r="D38" s="4" t="s">
        <v>12</v>
      </c>
      <c r="E38" s="11">
        <v>39692</v>
      </c>
      <c r="F38" s="8" t="s">
        <v>18</v>
      </c>
      <c r="G38" s="8">
        <v>27</v>
      </c>
      <c r="H38" s="8">
        <v>18</v>
      </c>
      <c r="I38" s="8" t="s">
        <v>236</v>
      </c>
      <c r="J38" s="8">
        <v>24</v>
      </c>
      <c r="K38" s="8">
        <v>21</v>
      </c>
      <c r="L38" s="23" t="s">
        <v>256</v>
      </c>
      <c r="M38" s="8">
        <v>24</v>
      </c>
      <c r="N38" s="8">
        <v>21</v>
      </c>
      <c r="O38" s="25">
        <f>SUM(_xlfn.AGGREGATE(14,6,F38:N38/{0,0,1,0,0,1,0,0,1},{1,2}))</f>
        <v>42</v>
      </c>
    </row>
    <row r="39" spans="1:15">
      <c r="A39" s="14">
        <v>35</v>
      </c>
      <c r="B39" s="14"/>
      <c r="C39" s="4" t="s">
        <v>40</v>
      </c>
      <c r="D39" s="4" t="s">
        <v>14</v>
      </c>
      <c r="E39" s="11">
        <v>39699</v>
      </c>
      <c r="F39" s="8" t="s">
        <v>18</v>
      </c>
      <c r="G39" s="8">
        <v>29</v>
      </c>
      <c r="H39" s="8">
        <v>16</v>
      </c>
      <c r="I39" s="8" t="s">
        <v>236</v>
      </c>
      <c r="J39" s="8">
        <v>27</v>
      </c>
      <c r="K39" s="8">
        <v>18</v>
      </c>
      <c r="L39" s="23" t="s">
        <v>256</v>
      </c>
      <c r="M39" s="8">
        <v>26</v>
      </c>
      <c r="N39" s="8">
        <v>19</v>
      </c>
      <c r="O39" s="25">
        <f>SUM(_xlfn.AGGREGATE(14,6,F39:N39/{0,0,1,0,0,1,0,0,1},{1,2}))</f>
        <v>37</v>
      </c>
    </row>
    <row r="40" spans="1:15">
      <c r="A40" s="9">
        <v>36</v>
      </c>
      <c r="B40" s="9"/>
      <c r="C40" s="15" t="s">
        <v>261</v>
      </c>
      <c r="D40" s="4" t="s">
        <v>14</v>
      </c>
      <c r="E40" s="11">
        <v>39648</v>
      </c>
      <c r="F40" s="4" t="s">
        <v>18</v>
      </c>
      <c r="G40" s="4"/>
      <c r="H40" s="4"/>
      <c r="I40" s="4" t="s">
        <v>236</v>
      </c>
      <c r="J40" s="4"/>
      <c r="K40" s="4"/>
      <c r="L40" s="23" t="s">
        <v>256</v>
      </c>
      <c r="M40" s="8">
        <v>16</v>
      </c>
      <c r="N40" s="8">
        <v>35</v>
      </c>
      <c r="O40" s="25">
        <f>SUM(_xlfn.AGGREGATE(14,6,F40:N40/{0,0,1,0,0,1,0,0,1},{1,2}))</f>
        <v>35</v>
      </c>
    </row>
    <row r="41" spans="1:15" ht="15" thickBot="1">
      <c r="A41" s="39">
        <v>37</v>
      </c>
      <c r="B41" s="39"/>
      <c r="C41" s="32" t="s">
        <v>260</v>
      </c>
      <c r="D41" s="33" t="s">
        <v>17</v>
      </c>
      <c r="E41" s="40">
        <v>39863</v>
      </c>
      <c r="F41" s="33" t="s">
        <v>18</v>
      </c>
      <c r="G41" s="33"/>
      <c r="H41" s="33"/>
      <c r="I41" s="33" t="s">
        <v>236</v>
      </c>
      <c r="J41" s="33"/>
      <c r="K41" s="33"/>
      <c r="L41" s="36" t="s">
        <v>256</v>
      </c>
      <c r="M41" s="35">
        <v>17</v>
      </c>
      <c r="N41" s="35">
        <v>28</v>
      </c>
      <c r="O41" s="37">
        <f>SUM(_xlfn.AGGREGATE(14,6,F41:N41/{0,0,1,0,0,1,0,0,1},{1,2}))</f>
        <v>28</v>
      </c>
    </row>
    <row r="42" spans="1:15">
      <c r="A42" s="38">
        <v>38</v>
      </c>
      <c r="B42" s="41">
        <v>1</v>
      </c>
      <c r="C42" s="42" t="s">
        <v>115</v>
      </c>
      <c r="D42" s="42" t="s">
        <v>25</v>
      </c>
      <c r="E42" s="43">
        <v>39304</v>
      </c>
      <c r="F42" s="28" t="s">
        <v>26</v>
      </c>
      <c r="G42" s="28">
        <v>1</v>
      </c>
      <c r="H42" s="28">
        <v>1000</v>
      </c>
      <c r="I42" s="28" t="s">
        <v>237</v>
      </c>
      <c r="J42" s="28">
        <v>1</v>
      </c>
      <c r="K42" s="28">
        <v>1000</v>
      </c>
      <c r="L42" s="29" t="s">
        <v>237</v>
      </c>
      <c r="M42" s="27"/>
      <c r="N42" s="27"/>
      <c r="O42" s="30">
        <f>SUM(_xlfn.AGGREGATE(14,6,F42:N42/{0,0,1,0,0,1,0,0,1},{1,2}))</f>
        <v>2000</v>
      </c>
    </row>
    <row r="43" spans="1:15">
      <c r="A43" s="14">
        <v>39</v>
      </c>
      <c r="B43" s="44">
        <v>2</v>
      </c>
      <c r="C43" s="45" t="s">
        <v>113</v>
      </c>
      <c r="D43" s="45" t="s">
        <v>20</v>
      </c>
      <c r="E43" s="46">
        <v>39754</v>
      </c>
      <c r="F43" s="8" t="s">
        <v>26</v>
      </c>
      <c r="G43" s="8">
        <v>2</v>
      </c>
      <c r="H43" s="8">
        <v>800</v>
      </c>
      <c r="I43" s="8" t="s">
        <v>237</v>
      </c>
      <c r="J43" s="8">
        <v>2</v>
      </c>
      <c r="K43" s="8">
        <v>800</v>
      </c>
      <c r="L43" s="23" t="s">
        <v>237</v>
      </c>
      <c r="M43" s="8">
        <v>5</v>
      </c>
      <c r="N43" s="8">
        <v>410</v>
      </c>
      <c r="O43" s="25">
        <f>SUM(_xlfn.AGGREGATE(14,6,F43:N43/{0,0,1,0,0,1,0,0,1},{1,2}))</f>
        <v>1600</v>
      </c>
    </row>
    <row r="44" spans="1:15">
      <c r="A44" s="9">
        <v>40</v>
      </c>
      <c r="B44" s="47">
        <v>3</v>
      </c>
      <c r="C44" s="45" t="s">
        <v>121</v>
      </c>
      <c r="D44" s="45" t="s">
        <v>23</v>
      </c>
      <c r="E44" s="46">
        <v>39515</v>
      </c>
      <c r="F44" s="8" t="s">
        <v>26</v>
      </c>
      <c r="G44" s="8">
        <v>4</v>
      </c>
      <c r="H44" s="8">
        <v>512</v>
      </c>
      <c r="I44" s="8" t="s">
        <v>237</v>
      </c>
      <c r="J44" s="8">
        <v>4</v>
      </c>
      <c r="K44" s="8">
        <v>512</v>
      </c>
      <c r="L44" s="23" t="s">
        <v>237</v>
      </c>
      <c r="M44" s="8">
        <v>1</v>
      </c>
      <c r="N44" s="8">
        <v>1000</v>
      </c>
      <c r="O44" s="25">
        <f>SUM(_xlfn.AGGREGATE(14,6,F44:N44/{0,0,1,0,0,1,0,0,1},{1,2}))</f>
        <v>1512</v>
      </c>
    </row>
    <row r="45" spans="1:15">
      <c r="A45" s="14">
        <v>41</v>
      </c>
      <c r="B45" s="44">
        <v>4</v>
      </c>
      <c r="C45" s="45" t="s">
        <v>110</v>
      </c>
      <c r="D45" s="45" t="s">
        <v>23</v>
      </c>
      <c r="E45" s="46">
        <v>39735</v>
      </c>
      <c r="F45" s="8" t="s">
        <v>26</v>
      </c>
      <c r="G45" s="8">
        <v>6</v>
      </c>
      <c r="H45" s="8">
        <v>328</v>
      </c>
      <c r="I45" s="8" t="s">
        <v>237</v>
      </c>
      <c r="J45" s="8">
        <v>3</v>
      </c>
      <c r="K45" s="8">
        <v>640</v>
      </c>
      <c r="L45" s="23" t="s">
        <v>237</v>
      </c>
      <c r="M45" s="8">
        <v>2</v>
      </c>
      <c r="N45" s="8">
        <v>800</v>
      </c>
      <c r="O45" s="25">
        <f>SUM(_xlfn.AGGREGATE(14,6,F45:N45/{0,0,1,0,0,1,0,0,1},{1,2}))</f>
        <v>1440</v>
      </c>
    </row>
    <row r="46" spans="1:15">
      <c r="A46" s="9">
        <v>42</v>
      </c>
      <c r="B46" s="47">
        <v>5</v>
      </c>
      <c r="C46" s="45" t="s">
        <v>123</v>
      </c>
      <c r="D46" s="45" t="s">
        <v>23</v>
      </c>
      <c r="E46" s="46">
        <v>39812</v>
      </c>
      <c r="F46" s="8" t="s">
        <v>26</v>
      </c>
      <c r="G46" s="8">
        <v>3</v>
      </c>
      <c r="H46" s="8">
        <v>640</v>
      </c>
      <c r="I46" s="8" t="s">
        <v>237</v>
      </c>
      <c r="J46" s="8">
        <v>6</v>
      </c>
      <c r="K46" s="8">
        <v>328</v>
      </c>
      <c r="L46" s="23" t="s">
        <v>237</v>
      </c>
      <c r="M46" s="8">
        <v>3</v>
      </c>
      <c r="N46" s="8">
        <v>640</v>
      </c>
      <c r="O46" s="25">
        <f>SUM(_xlfn.AGGREGATE(14,6,F46:N46/{0,0,1,0,0,1,0,0,1},{1,2}))</f>
        <v>1280</v>
      </c>
    </row>
    <row r="47" spans="1:15">
      <c r="A47" s="14">
        <v>43</v>
      </c>
      <c r="B47" s="44">
        <v>6</v>
      </c>
      <c r="C47" s="45" t="s">
        <v>116</v>
      </c>
      <c r="D47" s="45" t="s">
        <v>20</v>
      </c>
      <c r="E47" s="46">
        <v>39722</v>
      </c>
      <c r="F47" s="8" t="s">
        <v>26</v>
      </c>
      <c r="G47" s="8">
        <v>10</v>
      </c>
      <c r="H47" s="8">
        <v>134</v>
      </c>
      <c r="I47" s="8" t="s">
        <v>237</v>
      </c>
      <c r="J47" s="8">
        <v>5</v>
      </c>
      <c r="K47" s="8">
        <v>410</v>
      </c>
      <c r="L47" s="23" t="s">
        <v>237</v>
      </c>
      <c r="M47" s="8">
        <v>4</v>
      </c>
      <c r="N47" s="8">
        <v>512</v>
      </c>
      <c r="O47" s="25">
        <f>SUM(_xlfn.AGGREGATE(14,6,F47:N47/{0,0,1,0,0,1,0,0,1},{1,2}))</f>
        <v>922</v>
      </c>
    </row>
    <row r="48" spans="1:15">
      <c r="A48" s="9">
        <v>44</v>
      </c>
      <c r="B48" s="47">
        <v>7</v>
      </c>
      <c r="C48" s="45" t="s">
        <v>124</v>
      </c>
      <c r="D48" s="45" t="s">
        <v>21</v>
      </c>
      <c r="E48" s="46">
        <v>39469</v>
      </c>
      <c r="F48" s="8" t="s">
        <v>26</v>
      </c>
      <c r="G48" s="8">
        <v>9</v>
      </c>
      <c r="H48" s="8">
        <v>168</v>
      </c>
      <c r="I48" s="8" t="s">
        <v>237</v>
      </c>
      <c r="J48" s="8">
        <v>7</v>
      </c>
      <c r="K48" s="8">
        <v>262</v>
      </c>
      <c r="L48" s="23" t="s">
        <v>237</v>
      </c>
      <c r="M48" s="8">
        <v>6</v>
      </c>
      <c r="N48" s="8">
        <v>328</v>
      </c>
      <c r="O48" s="25">
        <f>SUM(_xlfn.AGGREGATE(14,6,F48:N48/{0,0,1,0,0,1,0,0,1},{1,2}))</f>
        <v>590</v>
      </c>
    </row>
    <row r="49" spans="1:16">
      <c r="A49" s="14">
        <v>45</v>
      </c>
      <c r="B49" s="44">
        <v>8</v>
      </c>
      <c r="C49" s="45" t="s">
        <v>118</v>
      </c>
      <c r="D49" s="45" t="s">
        <v>21</v>
      </c>
      <c r="E49" s="46">
        <v>39936</v>
      </c>
      <c r="F49" s="8" t="s">
        <v>26</v>
      </c>
      <c r="G49" s="8">
        <v>5</v>
      </c>
      <c r="H49" s="8">
        <v>410</v>
      </c>
      <c r="I49" s="8" t="s">
        <v>237</v>
      </c>
      <c r="J49" s="8">
        <v>13</v>
      </c>
      <c r="K49" s="8">
        <v>69</v>
      </c>
      <c r="L49" s="23" t="s">
        <v>237</v>
      </c>
      <c r="M49" s="8">
        <v>12</v>
      </c>
      <c r="N49" s="8">
        <v>86</v>
      </c>
      <c r="O49" s="25">
        <f>SUM(_xlfn.AGGREGATE(14,6,F49:N49/{0,0,1,0,0,1,0,0,1},{1,2}))</f>
        <v>496</v>
      </c>
    </row>
    <row r="50" spans="1:16">
      <c r="A50" s="9">
        <v>46</v>
      </c>
      <c r="B50" s="47">
        <v>9</v>
      </c>
      <c r="C50" s="45" t="s">
        <v>108</v>
      </c>
      <c r="D50" s="45" t="s">
        <v>20</v>
      </c>
      <c r="E50" s="46">
        <v>39989</v>
      </c>
      <c r="F50" s="8" t="s">
        <v>26</v>
      </c>
      <c r="G50" s="8">
        <v>7</v>
      </c>
      <c r="H50" s="8">
        <v>262</v>
      </c>
      <c r="I50" s="8" t="s">
        <v>237</v>
      </c>
      <c r="J50" s="8">
        <v>19</v>
      </c>
      <c r="K50" s="8">
        <v>26</v>
      </c>
      <c r="L50" s="23" t="s">
        <v>237</v>
      </c>
      <c r="M50" s="8">
        <v>8</v>
      </c>
      <c r="N50" s="8">
        <v>210</v>
      </c>
      <c r="O50" s="25">
        <f>SUM(_xlfn.AGGREGATE(14,6,F50:N50/{0,0,1,0,0,1,0,0,1},{1,2}))</f>
        <v>472</v>
      </c>
    </row>
    <row r="51" spans="1:16">
      <c r="A51" s="14">
        <v>47</v>
      </c>
      <c r="B51" s="44">
        <v>10</v>
      </c>
      <c r="C51" s="45" t="s">
        <v>114</v>
      </c>
      <c r="D51" s="45" t="s">
        <v>20</v>
      </c>
      <c r="E51" s="46">
        <v>39597</v>
      </c>
      <c r="F51" s="8" t="s">
        <v>26</v>
      </c>
      <c r="G51" s="8">
        <v>16</v>
      </c>
      <c r="H51" s="8">
        <v>35</v>
      </c>
      <c r="I51" s="8" t="s">
        <v>237</v>
      </c>
      <c r="J51" s="8">
        <v>9</v>
      </c>
      <c r="K51" s="8">
        <v>168</v>
      </c>
      <c r="L51" s="23" t="s">
        <v>237</v>
      </c>
      <c r="M51" s="8">
        <v>7</v>
      </c>
      <c r="N51" s="8">
        <v>262</v>
      </c>
      <c r="O51" s="25">
        <f>SUM(_xlfn.AGGREGATE(14,6,F51:N51/{0,0,1,0,0,1,0,0,1},{1,2}))</f>
        <v>430</v>
      </c>
    </row>
    <row r="52" spans="1:16" s="13" customFormat="1">
      <c r="A52" s="25">
        <v>48</v>
      </c>
      <c r="B52" s="113">
        <v>11</v>
      </c>
      <c r="C52" s="15" t="s">
        <v>111</v>
      </c>
      <c r="D52" s="15" t="s">
        <v>24</v>
      </c>
      <c r="E52" s="11">
        <v>39508</v>
      </c>
      <c r="F52" s="23" t="s">
        <v>26</v>
      </c>
      <c r="G52" s="23">
        <v>14</v>
      </c>
      <c r="H52" s="23">
        <v>55</v>
      </c>
      <c r="I52" s="23" t="s">
        <v>237</v>
      </c>
      <c r="J52" s="23">
        <v>8</v>
      </c>
      <c r="K52" s="23">
        <v>210</v>
      </c>
      <c r="L52" s="23" t="s">
        <v>237</v>
      </c>
      <c r="M52" s="15"/>
      <c r="N52" s="15"/>
      <c r="O52" s="25">
        <f>SUM(_xlfn.AGGREGATE(14,6,F52:N52/{0,0,1,0,0,1,0,0,1},{1,2}))</f>
        <v>265</v>
      </c>
      <c r="P52" s="13" t="s">
        <v>330</v>
      </c>
    </row>
    <row r="53" spans="1:16">
      <c r="A53" s="14">
        <v>49</v>
      </c>
      <c r="B53" s="44">
        <v>12</v>
      </c>
      <c r="C53" s="45" t="s">
        <v>119</v>
      </c>
      <c r="D53" s="45" t="s">
        <v>21</v>
      </c>
      <c r="E53" s="46">
        <v>39601</v>
      </c>
      <c r="F53" s="8" t="s">
        <v>26</v>
      </c>
      <c r="G53" s="8">
        <v>13</v>
      </c>
      <c r="H53" s="8">
        <v>69</v>
      </c>
      <c r="I53" s="8" t="s">
        <v>237</v>
      </c>
      <c r="J53" s="8">
        <v>12</v>
      </c>
      <c r="K53" s="8">
        <v>86</v>
      </c>
      <c r="L53" s="23" t="s">
        <v>237</v>
      </c>
      <c r="M53" s="8">
        <v>9</v>
      </c>
      <c r="N53" s="8">
        <v>168</v>
      </c>
      <c r="O53" s="25">
        <f>SUM(_xlfn.AGGREGATE(14,6,F53:N53/{0,0,1,0,0,1,0,0,1},{1,2}))</f>
        <v>254</v>
      </c>
    </row>
    <row r="54" spans="1:16">
      <c r="A54" s="9">
        <v>50</v>
      </c>
      <c r="B54" s="47">
        <v>13</v>
      </c>
      <c r="C54" s="45" t="s">
        <v>107</v>
      </c>
      <c r="D54" s="45" t="s">
        <v>20</v>
      </c>
      <c r="E54" s="46">
        <v>39723</v>
      </c>
      <c r="F54" s="8" t="s">
        <v>26</v>
      </c>
      <c r="G54" s="8">
        <v>8</v>
      </c>
      <c r="H54" s="8">
        <v>210</v>
      </c>
      <c r="I54" s="8" t="s">
        <v>237</v>
      </c>
      <c r="J54" s="8">
        <v>16</v>
      </c>
      <c r="K54" s="8">
        <v>35</v>
      </c>
      <c r="L54" s="23" t="s">
        <v>237</v>
      </c>
      <c r="M54" s="8">
        <v>18</v>
      </c>
      <c r="N54" s="8">
        <v>27</v>
      </c>
      <c r="O54" s="25">
        <f>SUM(_xlfn.AGGREGATE(14,6,F54:N54/{0,0,1,0,0,1,0,0,1},{1,2}))</f>
        <v>245</v>
      </c>
    </row>
    <row r="55" spans="1:16">
      <c r="A55" s="14">
        <v>51</v>
      </c>
      <c r="B55" s="44">
        <v>14</v>
      </c>
      <c r="C55" s="45" t="s">
        <v>117</v>
      </c>
      <c r="D55" s="45" t="s">
        <v>21</v>
      </c>
      <c r="E55" s="46">
        <v>39744</v>
      </c>
      <c r="F55" s="8" t="s">
        <v>26</v>
      </c>
      <c r="G55" s="8">
        <v>11</v>
      </c>
      <c r="H55" s="8">
        <v>107</v>
      </c>
      <c r="I55" s="8" t="s">
        <v>237</v>
      </c>
      <c r="J55" s="8">
        <v>15</v>
      </c>
      <c r="K55" s="8">
        <v>44</v>
      </c>
      <c r="L55" s="23" t="s">
        <v>237</v>
      </c>
      <c r="M55" s="8">
        <v>10</v>
      </c>
      <c r="N55" s="8">
        <v>134</v>
      </c>
      <c r="O55" s="25">
        <f>SUM(_xlfn.AGGREGATE(14,6,F55:N55/{0,0,1,0,0,1,0,0,1},{1,2}))</f>
        <v>241</v>
      </c>
    </row>
    <row r="56" spans="1:16">
      <c r="A56" s="9">
        <v>52</v>
      </c>
      <c r="B56" s="47">
        <v>15</v>
      </c>
      <c r="C56" s="45" t="s">
        <v>109</v>
      </c>
      <c r="D56" s="45" t="s">
        <v>22</v>
      </c>
      <c r="E56" s="46">
        <v>39814</v>
      </c>
      <c r="F56" s="8" t="s">
        <v>26</v>
      </c>
      <c r="G56" s="8">
        <v>12</v>
      </c>
      <c r="H56" s="8">
        <v>86</v>
      </c>
      <c r="I56" s="8" t="s">
        <v>237</v>
      </c>
      <c r="J56" s="8">
        <v>11</v>
      </c>
      <c r="K56" s="8">
        <v>107</v>
      </c>
      <c r="L56" s="23" t="s">
        <v>237</v>
      </c>
      <c r="M56" s="4"/>
      <c r="N56" s="4"/>
      <c r="O56" s="25">
        <f>SUM(_xlfn.AGGREGATE(14,6,F56:N56/{0,0,1,0,0,1,0,0,1},{1,2}))</f>
        <v>193</v>
      </c>
    </row>
    <row r="57" spans="1:16">
      <c r="A57" s="14">
        <v>53</v>
      </c>
      <c r="B57" s="44">
        <v>16</v>
      </c>
      <c r="C57" s="45" t="s">
        <v>122</v>
      </c>
      <c r="D57" s="45" t="s">
        <v>24</v>
      </c>
      <c r="E57" s="46">
        <v>39831</v>
      </c>
      <c r="F57" s="8" t="s">
        <v>26</v>
      </c>
      <c r="G57" s="8">
        <v>15</v>
      </c>
      <c r="H57" s="8">
        <v>44</v>
      </c>
      <c r="I57" s="8" t="s">
        <v>237</v>
      </c>
      <c r="J57" s="8">
        <v>10</v>
      </c>
      <c r="K57" s="8">
        <v>134</v>
      </c>
      <c r="L57" s="23" t="s">
        <v>237</v>
      </c>
      <c r="M57" s="4"/>
      <c r="N57" s="4"/>
      <c r="O57" s="25">
        <f>SUM(_xlfn.AGGREGATE(14,6,F57:N57/{0,0,1,0,0,1,0,0,1},{1,2}))</f>
        <v>178</v>
      </c>
    </row>
    <row r="58" spans="1:16">
      <c r="A58" s="9">
        <v>54</v>
      </c>
      <c r="B58" s="9"/>
      <c r="C58" s="114" t="s">
        <v>120</v>
      </c>
      <c r="D58" s="114" t="s">
        <v>20</v>
      </c>
      <c r="E58" s="11">
        <v>39279</v>
      </c>
      <c r="F58" s="8" t="s">
        <v>26</v>
      </c>
      <c r="G58" s="8">
        <v>17</v>
      </c>
      <c r="H58" s="8">
        <v>28</v>
      </c>
      <c r="I58" s="8" t="s">
        <v>237</v>
      </c>
      <c r="J58" s="8">
        <v>14</v>
      </c>
      <c r="K58" s="8">
        <v>55</v>
      </c>
      <c r="L58" s="23" t="s">
        <v>237</v>
      </c>
      <c r="M58" s="8">
        <v>11</v>
      </c>
      <c r="N58" s="8">
        <v>107</v>
      </c>
      <c r="O58" s="25">
        <f>SUM(_xlfn.AGGREGATE(14,6,F58:N58/{0,0,1,0,0,1,0,0,1},{1,2}))</f>
        <v>162</v>
      </c>
      <c r="P58" t="s">
        <v>341</v>
      </c>
    </row>
    <row r="59" spans="1:16">
      <c r="A59" s="14">
        <v>55</v>
      </c>
      <c r="B59" s="14"/>
      <c r="C59" s="15" t="s">
        <v>242</v>
      </c>
      <c r="D59" s="4" t="s">
        <v>24</v>
      </c>
      <c r="E59" s="18">
        <v>39539</v>
      </c>
      <c r="F59" s="4" t="s">
        <v>26</v>
      </c>
      <c r="G59" s="4"/>
      <c r="H59" s="4"/>
      <c r="I59" s="8" t="s">
        <v>237</v>
      </c>
      <c r="J59" s="8">
        <v>17</v>
      </c>
      <c r="K59" s="8">
        <v>28</v>
      </c>
      <c r="L59" s="23" t="s">
        <v>237</v>
      </c>
      <c r="M59" s="8">
        <v>15</v>
      </c>
      <c r="N59" s="8">
        <v>44</v>
      </c>
      <c r="O59" s="25">
        <f>SUM(_xlfn.AGGREGATE(14,6,F59:N59/{0,0,1,0,0,1,0,0,1},{1,2}))</f>
        <v>72</v>
      </c>
    </row>
    <row r="60" spans="1:16">
      <c r="A60" s="9">
        <v>56</v>
      </c>
      <c r="B60" s="9"/>
      <c r="C60" s="15" t="s">
        <v>258</v>
      </c>
      <c r="D60" s="4" t="s">
        <v>20</v>
      </c>
      <c r="E60" s="11">
        <v>39973</v>
      </c>
      <c r="F60" s="4" t="s">
        <v>26</v>
      </c>
      <c r="G60" s="4"/>
      <c r="H60" s="4"/>
      <c r="I60" s="4" t="s">
        <v>237</v>
      </c>
      <c r="J60" s="4"/>
      <c r="K60" s="4"/>
      <c r="L60" s="23" t="s">
        <v>237</v>
      </c>
      <c r="M60" s="8">
        <v>13</v>
      </c>
      <c r="N60" s="8">
        <v>69</v>
      </c>
      <c r="O60" s="25">
        <f>SUM(_xlfn.AGGREGATE(14,6,F60:N60/{0,0,1,0,0,1,0,0,1},{1,2}))</f>
        <v>69</v>
      </c>
    </row>
    <row r="61" spans="1:16">
      <c r="A61" s="14">
        <v>57</v>
      </c>
      <c r="B61" s="14"/>
      <c r="C61" s="4" t="s">
        <v>112</v>
      </c>
      <c r="D61" s="4" t="s">
        <v>20</v>
      </c>
      <c r="E61" s="11">
        <v>39432</v>
      </c>
      <c r="F61" s="8" t="s">
        <v>26</v>
      </c>
      <c r="G61" s="8">
        <v>18</v>
      </c>
      <c r="H61" s="8">
        <v>27</v>
      </c>
      <c r="I61" s="8" t="s">
        <v>237</v>
      </c>
      <c r="J61" s="8">
        <v>21</v>
      </c>
      <c r="K61" s="8">
        <v>24</v>
      </c>
      <c r="L61" s="23" t="s">
        <v>237</v>
      </c>
      <c r="M61" s="8">
        <v>17</v>
      </c>
      <c r="N61" s="8">
        <v>28</v>
      </c>
      <c r="O61" s="25">
        <f>SUM(_xlfn.AGGREGATE(14,6,F61:N61/{0,0,1,0,0,1,0,0,1},{1,2}))</f>
        <v>55</v>
      </c>
    </row>
    <row r="62" spans="1:16">
      <c r="A62" s="9">
        <v>58</v>
      </c>
      <c r="B62" s="9"/>
      <c r="C62" s="15" t="s">
        <v>257</v>
      </c>
      <c r="D62" s="4" t="s">
        <v>20</v>
      </c>
      <c r="E62" s="11">
        <v>39547</v>
      </c>
      <c r="F62" s="4" t="s">
        <v>26</v>
      </c>
      <c r="G62" s="4"/>
      <c r="H62" s="4"/>
      <c r="I62" s="4" t="s">
        <v>237</v>
      </c>
      <c r="J62" s="4"/>
      <c r="K62" s="4"/>
      <c r="L62" s="23" t="s">
        <v>237</v>
      </c>
      <c r="M62" s="8">
        <v>14</v>
      </c>
      <c r="N62" s="8">
        <v>55</v>
      </c>
      <c r="O62" s="25">
        <f>SUM(_xlfn.AGGREGATE(14,6,F62:N62/{0,0,1,0,0,1,0,0,1},{1,2}))</f>
        <v>55</v>
      </c>
    </row>
    <row r="63" spans="1:16">
      <c r="A63" s="14">
        <v>59</v>
      </c>
      <c r="B63" s="14"/>
      <c r="C63" s="15" t="s">
        <v>259</v>
      </c>
      <c r="D63" s="4" t="s">
        <v>24</v>
      </c>
      <c r="E63" s="11">
        <v>39663</v>
      </c>
      <c r="F63" s="4" t="s">
        <v>26</v>
      </c>
      <c r="G63" s="4"/>
      <c r="H63" s="4"/>
      <c r="I63" s="4" t="s">
        <v>237</v>
      </c>
      <c r="J63" s="4"/>
      <c r="K63" s="4"/>
      <c r="L63" s="23" t="s">
        <v>237</v>
      </c>
      <c r="M63" s="8">
        <v>16</v>
      </c>
      <c r="N63" s="8">
        <v>35</v>
      </c>
      <c r="O63" s="25">
        <f>SUM(_xlfn.AGGREGATE(14,6,F63:N63/{0,0,1,0,0,1,0,0,1},{1,2}))</f>
        <v>35</v>
      </c>
    </row>
    <row r="64" spans="1:16">
      <c r="A64" s="9">
        <v>60</v>
      </c>
      <c r="B64" s="9"/>
      <c r="C64" s="15" t="s">
        <v>238</v>
      </c>
      <c r="D64" s="4" t="s">
        <v>24</v>
      </c>
      <c r="E64" s="18">
        <v>39758</v>
      </c>
      <c r="F64" s="4" t="s">
        <v>26</v>
      </c>
      <c r="G64" s="4"/>
      <c r="H64" s="4"/>
      <c r="I64" s="8" t="s">
        <v>237</v>
      </c>
      <c r="J64" s="8">
        <v>18</v>
      </c>
      <c r="K64" s="8">
        <v>27</v>
      </c>
      <c r="L64" s="23" t="s">
        <v>237</v>
      </c>
      <c r="M64" s="4"/>
      <c r="N64" s="4"/>
      <c r="O64" s="25">
        <f>SUM(_xlfn.AGGREGATE(14,6,F64:N64/{0,0,1,0,0,1,0,0,1},{1,2}))</f>
        <v>27</v>
      </c>
    </row>
    <row r="65" spans="1:15">
      <c r="A65" s="14">
        <v>61</v>
      </c>
      <c r="B65" s="14"/>
      <c r="C65" s="15" t="s">
        <v>241</v>
      </c>
      <c r="D65" s="4" t="s">
        <v>22</v>
      </c>
      <c r="E65" s="18">
        <v>39935</v>
      </c>
      <c r="F65" s="4" t="s">
        <v>26</v>
      </c>
      <c r="G65" s="4"/>
      <c r="H65" s="4"/>
      <c r="I65" s="8" t="s">
        <v>237</v>
      </c>
      <c r="J65" s="8">
        <v>20</v>
      </c>
      <c r="K65" s="8">
        <v>25</v>
      </c>
      <c r="L65" s="23" t="s">
        <v>237</v>
      </c>
      <c r="M65" s="4"/>
      <c r="N65" s="4"/>
      <c r="O65" s="25">
        <f>SUM(_xlfn.AGGREGATE(14,6,F65:N65/{0,0,1,0,0,1,0,0,1},{1,2}))</f>
        <v>25</v>
      </c>
    </row>
    <row r="66" spans="1:15" ht="15" thickBot="1">
      <c r="A66" s="31">
        <v>62</v>
      </c>
      <c r="B66" s="31"/>
      <c r="C66" s="32" t="s">
        <v>239</v>
      </c>
      <c r="D66" s="33" t="s">
        <v>20</v>
      </c>
      <c r="E66" s="34">
        <v>39328</v>
      </c>
      <c r="F66" s="33" t="s">
        <v>26</v>
      </c>
      <c r="G66" s="33"/>
      <c r="H66" s="33"/>
      <c r="I66" s="35" t="s">
        <v>237</v>
      </c>
      <c r="J66" s="35">
        <v>22</v>
      </c>
      <c r="K66" s="35">
        <v>23</v>
      </c>
      <c r="L66" s="36" t="s">
        <v>237</v>
      </c>
      <c r="M66" s="33"/>
      <c r="N66" s="33"/>
      <c r="O66" s="37">
        <f>SUM(_xlfn.AGGREGATE(14,6,F66:N66/{0,0,1,0,0,1,0,0,1},{1,2}))</f>
        <v>23</v>
      </c>
    </row>
    <row r="67" spans="1:15">
      <c r="A67" s="26">
        <v>63</v>
      </c>
      <c r="B67" s="41">
        <v>1</v>
      </c>
      <c r="C67" s="42" t="s">
        <v>170</v>
      </c>
      <c r="D67" s="42" t="s">
        <v>33</v>
      </c>
      <c r="E67" s="48">
        <v>39605</v>
      </c>
      <c r="F67" s="28" t="s">
        <v>35</v>
      </c>
      <c r="G67" s="28">
        <v>1</v>
      </c>
      <c r="H67" s="28">
        <v>1000</v>
      </c>
      <c r="I67" s="28" t="s">
        <v>235</v>
      </c>
      <c r="J67" s="28">
        <v>1</v>
      </c>
      <c r="K67" s="28">
        <v>1000</v>
      </c>
      <c r="L67" s="29" t="s">
        <v>255</v>
      </c>
      <c r="M67" s="28">
        <v>1</v>
      </c>
      <c r="N67" s="28">
        <v>1000</v>
      </c>
      <c r="O67" s="30">
        <f>SUM(_xlfn.AGGREGATE(14,6,F67:N67/{0,0,1,0,0,1,0,0,1},{1,2}))</f>
        <v>2000</v>
      </c>
    </row>
    <row r="68" spans="1:15">
      <c r="A68" s="9">
        <v>64</v>
      </c>
      <c r="B68" s="44">
        <v>2</v>
      </c>
      <c r="C68" s="45" t="s">
        <v>186</v>
      </c>
      <c r="D68" s="45" t="s">
        <v>31</v>
      </c>
      <c r="E68" s="49">
        <v>39717</v>
      </c>
      <c r="F68" s="8" t="s">
        <v>35</v>
      </c>
      <c r="G68" s="8">
        <v>3</v>
      </c>
      <c r="H68" s="8">
        <v>640</v>
      </c>
      <c r="I68" s="8" t="s">
        <v>235</v>
      </c>
      <c r="J68" s="8">
        <v>2</v>
      </c>
      <c r="K68" s="8">
        <v>800</v>
      </c>
      <c r="L68" s="23" t="s">
        <v>255</v>
      </c>
      <c r="M68" s="4"/>
      <c r="N68" s="4"/>
      <c r="O68" s="25">
        <f>SUM(_xlfn.AGGREGATE(14,6,F68:N68/{0,0,1,0,0,1,0,0,1},{1,2}))</f>
        <v>1440</v>
      </c>
    </row>
    <row r="69" spans="1:15">
      <c r="A69" s="14">
        <v>65</v>
      </c>
      <c r="B69" s="47">
        <v>3</v>
      </c>
      <c r="C69" s="45" t="s">
        <v>174</v>
      </c>
      <c r="D69" s="45" t="s">
        <v>33</v>
      </c>
      <c r="E69" s="49">
        <v>39732</v>
      </c>
      <c r="F69" s="8" t="s">
        <v>35</v>
      </c>
      <c r="G69" s="8">
        <v>7</v>
      </c>
      <c r="H69" s="8">
        <v>262</v>
      </c>
      <c r="I69" s="8" t="s">
        <v>235</v>
      </c>
      <c r="J69" s="8">
        <v>9</v>
      </c>
      <c r="K69" s="8">
        <v>168</v>
      </c>
      <c r="L69" s="23" t="s">
        <v>255</v>
      </c>
      <c r="M69" s="8">
        <v>2</v>
      </c>
      <c r="N69" s="8">
        <v>800</v>
      </c>
      <c r="O69" s="25">
        <f>SUM(_xlfn.AGGREGATE(14,6,F69:N69/{0,0,1,0,0,1,0,0,1},{1,2}))</f>
        <v>1062</v>
      </c>
    </row>
    <row r="70" spans="1:15">
      <c r="A70" s="9">
        <v>66</v>
      </c>
      <c r="B70" s="44">
        <v>4</v>
      </c>
      <c r="C70" s="45" t="s">
        <v>185</v>
      </c>
      <c r="D70" s="45" t="s">
        <v>29</v>
      </c>
      <c r="E70" s="49">
        <v>39548</v>
      </c>
      <c r="F70" s="8" t="s">
        <v>35</v>
      </c>
      <c r="G70" s="8">
        <v>2</v>
      </c>
      <c r="H70" s="8">
        <v>800</v>
      </c>
      <c r="I70" s="8" t="s">
        <v>235</v>
      </c>
      <c r="J70" s="8">
        <v>7</v>
      </c>
      <c r="K70" s="8">
        <v>262</v>
      </c>
      <c r="L70" s="23" t="s">
        <v>255</v>
      </c>
      <c r="M70" s="4"/>
      <c r="N70" s="4"/>
      <c r="O70" s="25">
        <f>SUM(_xlfn.AGGREGATE(14,6,F70:N70/{0,0,1,0,0,1,0,0,1},{1,2}))</f>
        <v>1062</v>
      </c>
    </row>
    <row r="71" spans="1:15">
      <c r="A71" s="14">
        <v>67</v>
      </c>
      <c r="B71" s="47">
        <v>5</v>
      </c>
      <c r="C71" s="45" t="s">
        <v>161</v>
      </c>
      <c r="D71" s="45" t="s">
        <v>31</v>
      </c>
      <c r="E71" s="49">
        <v>39366</v>
      </c>
      <c r="F71" s="8" t="s">
        <v>35</v>
      </c>
      <c r="G71" s="8">
        <v>5</v>
      </c>
      <c r="H71" s="8">
        <v>410</v>
      </c>
      <c r="I71" s="8" t="s">
        <v>235</v>
      </c>
      <c r="J71" s="8">
        <v>3</v>
      </c>
      <c r="K71" s="8">
        <v>640</v>
      </c>
      <c r="L71" s="23" t="s">
        <v>255</v>
      </c>
      <c r="M71" s="4"/>
      <c r="N71" s="4"/>
      <c r="O71" s="25">
        <f>SUM(_xlfn.AGGREGATE(14,6,F71:N71/{0,0,1,0,0,1,0,0,1},{1,2}))</f>
        <v>1050</v>
      </c>
    </row>
    <row r="72" spans="1:15">
      <c r="A72" s="9">
        <v>68</v>
      </c>
      <c r="B72" s="44">
        <v>6</v>
      </c>
      <c r="C72" s="45" t="s">
        <v>165</v>
      </c>
      <c r="D72" s="45" t="s">
        <v>33</v>
      </c>
      <c r="E72" s="49">
        <v>39966</v>
      </c>
      <c r="F72" s="8" t="s">
        <v>35</v>
      </c>
      <c r="G72" s="8">
        <v>4</v>
      </c>
      <c r="H72" s="8">
        <v>512</v>
      </c>
      <c r="I72" s="8" t="s">
        <v>235</v>
      </c>
      <c r="J72" s="8">
        <v>4</v>
      </c>
      <c r="K72" s="8">
        <v>512</v>
      </c>
      <c r="L72" s="23" t="s">
        <v>255</v>
      </c>
      <c r="M72" s="8">
        <v>6</v>
      </c>
      <c r="N72" s="8">
        <v>328</v>
      </c>
      <c r="O72" s="25">
        <f>SUM(_xlfn.AGGREGATE(14,6,F72:N72/{0,0,1,0,0,1,0,0,1},{1,2}))</f>
        <v>1024</v>
      </c>
    </row>
    <row r="73" spans="1:15">
      <c r="A73" s="14">
        <v>69</v>
      </c>
      <c r="B73" s="47">
        <v>7</v>
      </c>
      <c r="C73" s="45" t="s">
        <v>182</v>
      </c>
      <c r="D73" s="45" t="s">
        <v>32</v>
      </c>
      <c r="E73" s="49">
        <v>39939</v>
      </c>
      <c r="F73" s="8" t="s">
        <v>35</v>
      </c>
      <c r="G73" s="8">
        <v>11</v>
      </c>
      <c r="H73" s="8">
        <v>107</v>
      </c>
      <c r="I73" s="8" t="s">
        <v>235</v>
      </c>
      <c r="J73" s="8">
        <v>6</v>
      </c>
      <c r="K73" s="8">
        <v>328</v>
      </c>
      <c r="L73" s="23" t="s">
        <v>255</v>
      </c>
      <c r="M73" s="8">
        <v>4</v>
      </c>
      <c r="N73" s="8">
        <v>512</v>
      </c>
      <c r="O73" s="25">
        <f>SUM(_xlfn.AGGREGATE(14,6,F73:N73/{0,0,1,0,0,1,0,0,1},{1,2}))</f>
        <v>840</v>
      </c>
    </row>
    <row r="74" spans="1:15">
      <c r="A74" s="9">
        <v>70</v>
      </c>
      <c r="B74" s="44">
        <v>8</v>
      </c>
      <c r="C74" s="45" t="s">
        <v>171</v>
      </c>
      <c r="D74" s="45" t="s">
        <v>36</v>
      </c>
      <c r="E74" s="49">
        <v>39682</v>
      </c>
      <c r="F74" s="8" t="s">
        <v>35</v>
      </c>
      <c r="G74" s="8">
        <v>12</v>
      </c>
      <c r="H74" s="8">
        <v>86</v>
      </c>
      <c r="I74" s="8" t="s">
        <v>235</v>
      </c>
      <c r="J74" s="8">
        <v>11</v>
      </c>
      <c r="K74" s="8">
        <v>107</v>
      </c>
      <c r="L74" s="23" t="s">
        <v>255</v>
      </c>
      <c r="M74" s="8">
        <v>3</v>
      </c>
      <c r="N74" s="8">
        <v>640</v>
      </c>
      <c r="O74" s="25">
        <f>SUM(_xlfn.AGGREGATE(14,6,F74:N74/{0,0,1,0,0,1,0,0,1},{1,2}))</f>
        <v>747</v>
      </c>
    </row>
    <row r="75" spans="1:15">
      <c r="A75" s="14">
        <v>71</v>
      </c>
      <c r="B75" s="47">
        <v>9</v>
      </c>
      <c r="C75" s="45" t="s">
        <v>173</v>
      </c>
      <c r="D75" s="45" t="s">
        <v>28</v>
      </c>
      <c r="E75" s="49">
        <v>39867</v>
      </c>
      <c r="F75" s="8" t="s">
        <v>35</v>
      </c>
      <c r="G75" s="8">
        <v>6</v>
      </c>
      <c r="H75" s="8">
        <v>328</v>
      </c>
      <c r="I75" s="8" t="s">
        <v>235</v>
      </c>
      <c r="J75" s="8">
        <v>17</v>
      </c>
      <c r="K75" s="8">
        <v>28</v>
      </c>
      <c r="L75" s="23" t="s">
        <v>255</v>
      </c>
      <c r="M75" s="8">
        <v>8</v>
      </c>
      <c r="N75" s="8">
        <v>210</v>
      </c>
      <c r="O75" s="25">
        <f>SUM(_xlfn.AGGREGATE(14,6,F75:N75/{0,0,1,0,0,1,0,0,1},{1,2}))</f>
        <v>538</v>
      </c>
    </row>
    <row r="76" spans="1:15">
      <c r="A76" s="9">
        <v>72</v>
      </c>
      <c r="B76" s="44">
        <v>10</v>
      </c>
      <c r="C76" s="45" t="s">
        <v>184</v>
      </c>
      <c r="D76" s="45" t="s">
        <v>30</v>
      </c>
      <c r="E76" s="49">
        <v>39396</v>
      </c>
      <c r="F76" s="8" t="s">
        <v>35</v>
      </c>
      <c r="G76" s="8">
        <v>21</v>
      </c>
      <c r="H76" s="8">
        <v>24</v>
      </c>
      <c r="I76" s="8" t="s">
        <v>235</v>
      </c>
      <c r="J76" s="8">
        <v>13</v>
      </c>
      <c r="K76" s="8">
        <v>69</v>
      </c>
      <c r="L76" s="23" t="s">
        <v>255</v>
      </c>
      <c r="M76" s="8">
        <v>5</v>
      </c>
      <c r="N76" s="8">
        <v>410</v>
      </c>
      <c r="O76" s="25">
        <f>SUM(_xlfn.AGGREGATE(14,6,F76:N76/{0,0,1,0,0,1,0,0,1},{1,2}))</f>
        <v>479</v>
      </c>
    </row>
    <row r="77" spans="1:15">
      <c r="A77" s="14">
        <v>73</v>
      </c>
      <c r="B77" s="47">
        <v>11</v>
      </c>
      <c r="C77" s="45" t="s">
        <v>167</v>
      </c>
      <c r="D77" s="45" t="s">
        <v>36</v>
      </c>
      <c r="E77" s="49">
        <v>39929</v>
      </c>
      <c r="F77" s="8" t="s">
        <v>35</v>
      </c>
      <c r="G77" s="8">
        <v>14</v>
      </c>
      <c r="H77" s="8">
        <v>55</v>
      </c>
      <c r="I77" s="8" t="s">
        <v>235</v>
      </c>
      <c r="J77" s="8">
        <v>5</v>
      </c>
      <c r="K77" s="8">
        <v>410</v>
      </c>
      <c r="L77" s="23" t="s">
        <v>255</v>
      </c>
      <c r="M77" s="8">
        <v>16</v>
      </c>
      <c r="N77" s="8">
        <v>35</v>
      </c>
      <c r="O77" s="25">
        <f>SUM(_xlfn.AGGREGATE(14,6,F77:N77/{0,0,1,0,0,1,0,0,1},{1,2}))</f>
        <v>465</v>
      </c>
    </row>
    <row r="78" spans="1:15">
      <c r="A78" s="9">
        <v>74</v>
      </c>
      <c r="B78" s="44">
        <v>12</v>
      </c>
      <c r="C78" s="45" t="s">
        <v>169</v>
      </c>
      <c r="D78" s="45" t="s">
        <v>28</v>
      </c>
      <c r="E78" s="49">
        <v>39640</v>
      </c>
      <c r="F78" s="8" t="s">
        <v>35</v>
      </c>
      <c r="G78" s="8">
        <v>10</v>
      </c>
      <c r="H78" s="8">
        <v>134</v>
      </c>
      <c r="I78" s="8" t="s">
        <v>235</v>
      </c>
      <c r="J78" s="8">
        <v>19</v>
      </c>
      <c r="K78" s="8">
        <v>26</v>
      </c>
      <c r="L78" s="23" t="s">
        <v>255</v>
      </c>
      <c r="M78" s="8">
        <v>7</v>
      </c>
      <c r="N78" s="8">
        <v>262</v>
      </c>
      <c r="O78" s="25">
        <f>SUM(_xlfn.AGGREGATE(14,6,F78:N78/{0,0,1,0,0,1,0,0,1},{1,2}))</f>
        <v>396</v>
      </c>
    </row>
    <row r="79" spans="1:15">
      <c r="A79" s="14">
        <v>75</v>
      </c>
      <c r="B79" s="47">
        <v>13</v>
      </c>
      <c r="C79" s="45" t="s">
        <v>176</v>
      </c>
      <c r="D79" s="45" t="s">
        <v>29</v>
      </c>
      <c r="E79" s="49">
        <v>39621</v>
      </c>
      <c r="F79" s="8" t="s">
        <v>35</v>
      </c>
      <c r="G79" s="8">
        <v>9</v>
      </c>
      <c r="H79" s="8">
        <v>168</v>
      </c>
      <c r="I79" s="8" t="s">
        <v>235</v>
      </c>
      <c r="J79" s="8">
        <v>8</v>
      </c>
      <c r="K79" s="8">
        <v>210</v>
      </c>
      <c r="L79" s="23" t="s">
        <v>255</v>
      </c>
      <c r="M79" s="8">
        <v>11</v>
      </c>
      <c r="N79" s="8">
        <v>107</v>
      </c>
      <c r="O79" s="25">
        <f>SUM(_xlfn.AGGREGATE(14,6,F79:N79/{0,0,1,0,0,1,0,0,1},{1,2}))</f>
        <v>378</v>
      </c>
    </row>
    <row r="80" spans="1:15">
      <c r="A80" s="9">
        <v>76</v>
      </c>
      <c r="B80" s="44">
        <v>14</v>
      </c>
      <c r="C80" s="45" t="s">
        <v>164</v>
      </c>
      <c r="D80" s="45" t="s">
        <v>30</v>
      </c>
      <c r="E80" s="49">
        <v>39500</v>
      </c>
      <c r="F80" s="8" t="s">
        <v>35</v>
      </c>
      <c r="G80" s="8">
        <v>8</v>
      </c>
      <c r="H80" s="8">
        <v>210</v>
      </c>
      <c r="I80" s="8" t="s">
        <v>235</v>
      </c>
      <c r="J80" s="8">
        <v>10</v>
      </c>
      <c r="K80" s="8">
        <v>134</v>
      </c>
      <c r="L80" s="23" t="s">
        <v>255</v>
      </c>
      <c r="M80" s="8">
        <v>10</v>
      </c>
      <c r="N80" s="8">
        <v>134</v>
      </c>
      <c r="O80" s="25">
        <f>SUM(_xlfn.AGGREGATE(14,6,F80:N80/{0,0,1,0,0,1,0,0,1},{1,2}))</f>
        <v>344</v>
      </c>
    </row>
    <row r="81" spans="1:15">
      <c r="A81" s="14">
        <v>77</v>
      </c>
      <c r="B81" s="47">
        <v>15</v>
      </c>
      <c r="C81" s="45" t="s">
        <v>181</v>
      </c>
      <c r="D81" s="45" t="s">
        <v>30</v>
      </c>
      <c r="E81" s="49">
        <v>39883</v>
      </c>
      <c r="F81" s="8" t="s">
        <v>35</v>
      </c>
      <c r="G81" s="8">
        <v>16</v>
      </c>
      <c r="H81" s="8">
        <v>35</v>
      </c>
      <c r="I81" s="8" t="s">
        <v>235</v>
      </c>
      <c r="J81" s="8">
        <v>14</v>
      </c>
      <c r="K81" s="8">
        <v>55</v>
      </c>
      <c r="L81" s="23" t="s">
        <v>255</v>
      </c>
      <c r="M81" s="8">
        <v>9</v>
      </c>
      <c r="N81" s="8">
        <v>168</v>
      </c>
      <c r="O81" s="25">
        <f>SUM(_xlfn.AGGREGATE(14,6,F81:N81/{0,0,1,0,0,1,0,0,1},{1,2}))</f>
        <v>223</v>
      </c>
    </row>
    <row r="82" spans="1:15">
      <c r="A82" s="9">
        <v>78</v>
      </c>
      <c r="B82" s="44">
        <v>16</v>
      </c>
      <c r="C82" s="45" t="s">
        <v>187</v>
      </c>
      <c r="D82" s="45" t="s">
        <v>34</v>
      </c>
      <c r="E82" s="49">
        <v>39931</v>
      </c>
      <c r="F82" s="8" t="s">
        <v>35</v>
      </c>
      <c r="G82" s="8">
        <v>15</v>
      </c>
      <c r="H82" s="8">
        <v>44</v>
      </c>
      <c r="I82" s="8" t="s">
        <v>235</v>
      </c>
      <c r="J82" s="8">
        <v>12</v>
      </c>
      <c r="K82" s="8">
        <v>86</v>
      </c>
      <c r="L82" s="23" t="s">
        <v>255</v>
      </c>
      <c r="M82" s="8">
        <v>13</v>
      </c>
      <c r="N82" s="8">
        <v>69</v>
      </c>
      <c r="O82" s="25">
        <f>SUM(_xlfn.AGGREGATE(14,6,F82:N82/{0,0,1,0,0,1,0,0,1},{1,2}))</f>
        <v>155</v>
      </c>
    </row>
    <row r="83" spans="1:15">
      <c r="A83" s="14">
        <v>79</v>
      </c>
      <c r="B83" s="14"/>
      <c r="C83" s="4" t="s">
        <v>180</v>
      </c>
      <c r="D83" s="4" t="s">
        <v>28</v>
      </c>
      <c r="E83" s="10">
        <v>39929</v>
      </c>
      <c r="F83" s="8" t="s">
        <v>35</v>
      </c>
      <c r="G83" s="8">
        <v>18</v>
      </c>
      <c r="H83" s="8">
        <v>27</v>
      </c>
      <c r="I83" s="8" t="s">
        <v>235</v>
      </c>
      <c r="J83" s="8">
        <v>15</v>
      </c>
      <c r="K83" s="8">
        <v>44</v>
      </c>
      <c r="L83" s="23" t="s">
        <v>255</v>
      </c>
      <c r="M83" s="8">
        <v>12</v>
      </c>
      <c r="N83" s="8">
        <v>86</v>
      </c>
      <c r="O83" s="25">
        <f>SUM(_xlfn.AGGREGATE(14,6,F83:N83/{0,0,1,0,0,1,0,0,1},{1,2}))</f>
        <v>130</v>
      </c>
    </row>
    <row r="84" spans="1:15">
      <c r="A84" s="9">
        <v>80</v>
      </c>
      <c r="B84" s="9"/>
      <c r="C84" s="4" t="s">
        <v>178</v>
      </c>
      <c r="D84" s="4" t="s">
        <v>30</v>
      </c>
      <c r="E84" s="10">
        <v>39409</v>
      </c>
      <c r="F84" s="8" t="s">
        <v>35</v>
      </c>
      <c r="G84" s="8">
        <v>17</v>
      </c>
      <c r="H84" s="8">
        <v>28</v>
      </c>
      <c r="I84" s="8" t="s">
        <v>235</v>
      </c>
      <c r="J84" s="8"/>
      <c r="K84" s="8"/>
      <c r="L84" s="23" t="s">
        <v>255</v>
      </c>
      <c r="M84" s="8">
        <v>14</v>
      </c>
      <c r="N84" s="8">
        <v>55</v>
      </c>
      <c r="O84" s="25">
        <f>SUM(_xlfn.AGGREGATE(14,6,F84:N84/{0,0,1,0,0,1,0,0,1},{1,2}))</f>
        <v>83</v>
      </c>
    </row>
    <row r="85" spans="1:15">
      <c r="A85" s="14">
        <v>81</v>
      </c>
      <c r="B85" s="14"/>
      <c r="C85" s="4" t="s">
        <v>162</v>
      </c>
      <c r="D85" s="4" t="s">
        <v>163</v>
      </c>
      <c r="E85" s="10">
        <v>39906</v>
      </c>
      <c r="F85" s="8" t="s">
        <v>35</v>
      </c>
      <c r="G85" s="8">
        <v>20</v>
      </c>
      <c r="H85" s="8">
        <v>25</v>
      </c>
      <c r="I85" s="8" t="s">
        <v>235</v>
      </c>
      <c r="J85" s="8">
        <v>22</v>
      </c>
      <c r="K85" s="8">
        <v>23</v>
      </c>
      <c r="L85" s="23" t="s">
        <v>255</v>
      </c>
      <c r="M85" s="8">
        <v>15</v>
      </c>
      <c r="N85" s="8">
        <v>44</v>
      </c>
      <c r="O85" s="25">
        <f>SUM(_xlfn.AGGREGATE(14,6,F85:N85/{0,0,1,0,0,1,0,0,1},{1,2}))</f>
        <v>69</v>
      </c>
    </row>
    <row r="86" spans="1:15">
      <c r="A86" s="9">
        <v>82</v>
      </c>
      <c r="B86" s="9"/>
      <c r="C86" s="4" t="s">
        <v>179</v>
      </c>
      <c r="D86" s="4" t="s">
        <v>28</v>
      </c>
      <c r="E86" s="10">
        <v>39308</v>
      </c>
      <c r="F86" s="8" t="s">
        <v>35</v>
      </c>
      <c r="G86" s="8">
        <v>13</v>
      </c>
      <c r="H86" s="8">
        <v>69</v>
      </c>
      <c r="I86" s="8" t="s">
        <v>235</v>
      </c>
      <c r="J86" s="8"/>
      <c r="K86" s="8"/>
      <c r="L86" s="23" t="s">
        <v>255</v>
      </c>
      <c r="M86" s="4"/>
      <c r="N86" s="4"/>
      <c r="O86" s="25">
        <f>SUM(_xlfn.AGGREGATE(14,6,F86:N86/{0,0,1,0,0,1,0,0,1},{1,2}))</f>
        <v>69</v>
      </c>
    </row>
    <row r="87" spans="1:15">
      <c r="A87" s="14">
        <v>83</v>
      </c>
      <c r="B87" s="14"/>
      <c r="C87" s="4" t="s">
        <v>172</v>
      </c>
      <c r="D87" s="4" t="s">
        <v>28</v>
      </c>
      <c r="E87" s="10">
        <v>39911</v>
      </c>
      <c r="F87" s="8" t="s">
        <v>35</v>
      </c>
      <c r="G87" s="8">
        <v>23</v>
      </c>
      <c r="H87" s="8">
        <v>22</v>
      </c>
      <c r="I87" s="8" t="s">
        <v>235</v>
      </c>
      <c r="J87" s="8">
        <v>18</v>
      </c>
      <c r="K87" s="8">
        <v>27</v>
      </c>
      <c r="L87" s="23" t="s">
        <v>255</v>
      </c>
      <c r="M87" s="4"/>
      <c r="N87" s="4"/>
      <c r="O87" s="25">
        <f>SUM(_xlfn.AGGREGATE(14,6,F87:N87/{0,0,1,0,0,1,0,0,1},{1,2}))</f>
        <v>49</v>
      </c>
    </row>
    <row r="88" spans="1:15">
      <c r="A88" s="9">
        <v>84</v>
      </c>
      <c r="B88" s="9"/>
      <c r="C88" s="4" t="s">
        <v>168</v>
      </c>
      <c r="D88" s="4" t="s">
        <v>32</v>
      </c>
      <c r="E88" s="10">
        <v>39872</v>
      </c>
      <c r="F88" s="8" t="s">
        <v>35</v>
      </c>
      <c r="G88" s="8">
        <v>19</v>
      </c>
      <c r="H88" s="8">
        <v>26</v>
      </c>
      <c r="I88" s="8" t="s">
        <v>235</v>
      </c>
      <c r="J88" s="8">
        <v>23</v>
      </c>
      <c r="K88" s="8">
        <v>22</v>
      </c>
      <c r="L88" s="23" t="s">
        <v>255</v>
      </c>
      <c r="M88" s="4"/>
      <c r="N88" s="4"/>
      <c r="O88" s="25">
        <f>SUM(_xlfn.AGGREGATE(14,6,F88:N88/{0,0,1,0,0,1,0,0,1},{1,2}))</f>
        <v>48</v>
      </c>
    </row>
    <row r="89" spans="1:15">
      <c r="A89" s="14">
        <v>85</v>
      </c>
      <c r="B89" s="14"/>
      <c r="C89" s="4" t="s">
        <v>183</v>
      </c>
      <c r="D89" s="4" t="s">
        <v>28</v>
      </c>
      <c r="E89" s="10">
        <v>39978</v>
      </c>
      <c r="F89" s="8" t="s">
        <v>35</v>
      </c>
      <c r="G89" s="8">
        <v>22</v>
      </c>
      <c r="H89" s="8">
        <v>23</v>
      </c>
      <c r="I89" s="8" t="s">
        <v>235</v>
      </c>
      <c r="J89" s="8">
        <v>20</v>
      </c>
      <c r="K89" s="8">
        <v>25</v>
      </c>
      <c r="L89" s="23" t="s">
        <v>255</v>
      </c>
      <c r="M89" s="4"/>
      <c r="N89" s="4"/>
      <c r="O89" s="25">
        <f>SUM(_xlfn.AGGREGATE(14,6,F89:N89/{0,0,1,0,0,1,0,0,1},{1,2}))</f>
        <v>48</v>
      </c>
    </row>
    <row r="90" spans="1:15">
      <c r="A90" s="9">
        <v>86</v>
      </c>
      <c r="B90" s="9"/>
      <c r="C90" s="4" t="s">
        <v>166</v>
      </c>
      <c r="D90" s="4" t="s">
        <v>34</v>
      </c>
      <c r="E90" s="10">
        <v>39715</v>
      </c>
      <c r="F90" s="8" t="s">
        <v>35</v>
      </c>
      <c r="G90" s="8">
        <v>26</v>
      </c>
      <c r="H90" s="8">
        <v>19</v>
      </c>
      <c r="I90" s="8" t="s">
        <v>235</v>
      </c>
      <c r="J90" s="8">
        <v>21</v>
      </c>
      <c r="K90" s="8">
        <v>24</v>
      </c>
      <c r="L90" s="23" t="s">
        <v>255</v>
      </c>
      <c r="M90" s="4"/>
      <c r="N90" s="4"/>
      <c r="O90" s="25">
        <f>SUM(_xlfn.AGGREGATE(14,6,F90:N90/{0,0,1,0,0,1,0,0,1},{1,2}))</f>
        <v>43</v>
      </c>
    </row>
    <row r="91" spans="1:15">
      <c r="A91" s="14">
        <v>87</v>
      </c>
      <c r="B91" s="14"/>
      <c r="C91" s="4" t="s">
        <v>177</v>
      </c>
      <c r="D91" s="4" t="s">
        <v>34</v>
      </c>
      <c r="E91" s="10">
        <v>39780</v>
      </c>
      <c r="F91" s="8" t="s">
        <v>35</v>
      </c>
      <c r="G91" s="8">
        <v>24</v>
      </c>
      <c r="H91" s="8">
        <v>21</v>
      </c>
      <c r="I91" s="8" t="s">
        <v>235</v>
      </c>
      <c r="J91" s="8">
        <v>24</v>
      </c>
      <c r="K91" s="8">
        <v>21</v>
      </c>
      <c r="L91" s="23" t="s">
        <v>255</v>
      </c>
      <c r="M91" s="4"/>
      <c r="N91" s="4"/>
      <c r="O91" s="25">
        <f>SUM(_xlfn.AGGREGATE(14,6,F91:N91/{0,0,1,0,0,1,0,0,1},{1,2}))</f>
        <v>42</v>
      </c>
    </row>
    <row r="92" spans="1:15">
      <c r="A92" s="9">
        <v>88</v>
      </c>
      <c r="B92" s="9"/>
      <c r="C92" s="15" t="s">
        <v>240</v>
      </c>
      <c r="D92" s="4" t="s">
        <v>30</v>
      </c>
      <c r="E92" s="20">
        <v>39865</v>
      </c>
      <c r="F92" s="4" t="s">
        <v>35</v>
      </c>
      <c r="G92" s="4"/>
      <c r="H92" s="4"/>
      <c r="I92" s="8" t="s">
        <v>235</v>
      </c>
      <c r="J92" s="8">
        <v>16</v>
      </c>
      <c r="K92" s="8">
        <v>35</v>
      </c>
      <c r="L92" s="4" t="s">
        <v>255</v>
      </c>
      <c r="M92" s="4"/>
      <c r="N92" s="4"/>
      <c r="O92" s="25">
        <f>SUM(_xlfn.AGGREGATE(14,6,F92:N92/{0,0,1,0,0,1,0,0,1},{1,2}))</f>
        <v>35</v>
      </c>
    </row>
    <row r="93" spans="1:15">
      <c r="A93" s="14">
        <v>89</v>
      </c>
      <c r="B93" s="14"/>
      <c r="C93" s="4" t="s">
        <v>175</v>
      </c>
      <c r="D93" s="4" t="s">
        <v>36</v>
      </c>
      <c r="E93" s="10">
        <v>39670</v>
      </c>
      <c r="F93" s="8" t="s">
        <v>35</v>
      </c>
      <c r="G93" s="8">
        <v>25</v>
      </c>
      <c r="H93" s="8">
        <v>20</v>
      </c>
      <c r="I93" s="8" t="s">
        <v>235</v>
      </c>
      <c r="J93" s="8"/>
      <c r="K93" s="8"/>
      <c r="L93" s="23" t="s">
        <v>255</v>
      </c>
      <c r="M93" s="4"/>
      <c r="N93" s="4"/>
      <c r="O93" s="25">
        <f>SUM(_xlfn.AGGREGATE(14,6,F93:N93/{0,0,1,0,0,1,0,0,1},{1,2}))</f>
        <v>20</v>
      </c>
    </row>
  </sheetData>
  <sortState ref="C5:O93">
    <sortCondition ref="F5:F93"/>
    <sortCondition ref="I5:I93"/>
    <sortCondition ref="L5:L93"/>
    <sortCondition descending="1" ref="O5:O93"/>
  </sortState>
  <mergeCells count="16">
    <mergeCell ref="O1:O3"/>
    <mergeCell ref="B1:B4"/>
    <mergeCell ref="I2:K2"/>
    <mergeCell ref="I3:I4"/>
    <mergeCell ref="J3:K3"/>
    <mergeCell ref="A1:A4"/>
    <mergeCell ref="C1:C4"/>
    <mergeCell ref="D1:D4"/>
    <mergeCell ref="E1:E4"/>
    <mergeCell ref="F1:N1"/>
    <mergeCell ref="L2:N2"/>
    <mergeCell ref="L3:L4"/>
    <mergeCell ref="M3:N3"/>
    <mergeCell ref="F3:F4"/>
    <mergeCell ref="F2:H2"/>
    <mergeCell ref="G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opLeftCell="A48" zoomScaleNormal="100" workbookViewId="0">
      <selection activeCell="C48" sqref="C48"/>
    </sheetView>
  </sheetViews>
  <sheetFormatPr defaultRowHeight="14.4"/>
  <cols>
    <col min="1" max="1" width="6.88671875" style="2" bestFit="1" customWidth="1"/>
    <col min="2" max="2" width="6.88671875" style="2" customWidth="1"/>
    <col min="3" max="3" width="21.5546875" bestFit="1" customWidth="1"/>
    <col min="4" max="4" width="21.44140625" bestFit="1" customWidth="1"/>
    <col min="5" max="5" width="15.44140625" bestFit="1" customWidth="1"/>
    <col min="6" max="6" width="10.5546875" customWidth="1"/>
    <col min="7" max="11" width="8.88671875" customWidth="1"/>
    <col min="12" max="12" width="9.6640625" bestFit="1" customWidth="1"/>
    <col min="15" max="15" width="11" customWidth="1"/>
  </cols>
  <sheetData>
    <row r="1" spans="1:15" ht="14.4" customHeight="1">
      <c r="A1" s="127" t="s">
        <v>0</v>
      </c>
      <c r="B1" s="130" t="s">
        <v>265</v>
      </c>
      <c r="C1" s="127" t="s">
        <v>1</v>
      </c>
      <c r="D1" s="127" t="s">
        <v>2</v>
      </c>
      <c r="E1" s="133" t="s">
        <v>3</v>
      </c>
      <c r="F1" s="127" t="s">
        <v>266</v>
      </c>
      <c r="G1" s="127"/>
      <c r="H1" s="127"/>
      <c r="I1" s="127"/>
      <c r="J1" s="127"/>
      <c r="K1" s="127"/>
      <c r="L1" s="127"/>
      <c r="M1" s="127"/>
      <c r="N1" s="127"/>
      <c r="O1" s="129" t="s">
        <v>267</v>
      </c>
    </row>
    <row r="2" spans="1:15">
      <c r="A2" s="127"/>
      <c r="B2" s="131"/>
      <c r="C2" s="127"/>
      <c r="D2" s="127"/>
      <c r="E2" s="133"/>
      <c r="F2" s="127" t="s">
        <v>9</v>
      </c>
      <c r="G2" s="127"/>
      <c r="H2" s="127"/>
      <c r="I2" s="127" t="s">
        <v>234</v>
      </c>
      <c r="J2" s="127"/>
      <c r="K2" s="127"/>
      <c r="L2" s="127" t="s">
        <v>254</v>
      </c>
      <c r="M2" s="127"/>
      <c r="N2" s="127"/>
      <c r="O2" s="129"/>
    </row>
    <row r="3" spans="1:15">
      <c r="A3" s="127"/>
      <c r="B3" s="131"/>
      <c r="C3" s="127"/>
      <c r="D3" s="127"/>
      <c r="E3" s="133"/>
      <c r="F3" s="127" t="s">
        <v>10</v>
      </c>
      <c r="G3" s="127" t="s">
        <v>4</v>
      </c>
      <c r="H3" s="127"/>
      <c r="I3" s="127" t="s">
        <v>10</v>
      </c>
      <c r="J3" s="127" t="s">
        <v>4</v>
      </c>
      <c r="K3" s="127"/>
      <c r="L3" s="127" t="s">
        <v>10</v>
      </c>
      <c r="M3" s="127" t="s">
        <v>4</v>
      </c>
      <c r="N3" s="127"/>
      <c r="O3" s="129"/>
    </row>
    <row r="4" spans="1:15">
      <c r="A4" s="127"/>
      <c r="B4" s="132"/>
      <c r="C4" s="127"/>
      <c r="D4" s="127"/>
      <c r="E4" s="133"/>
      <c r="F4" s="127"/>
      <c r="G4" s="24" t="s">
        <v>7</v>
      </c>
      <c r="H4" s="24" t="s">
        <v>8</v>
      </c>
      <c r="I4" s="127"/>
      <c r="J4" s="24" t="s">
        <v>7</v>
      </c>
      <c r="K4" s="24" t="s">
        <v>8</v>
      </c>
      <c r="L4" s="127"/>
      <c r="M4" s="24" t="s">
        <v>7</v>
      </c>
      <c r="N4" s="24" t="s">
        <v>8</v>
      </c>
      <c r="O4" s="24" t="s">
        <v>8</v>
      </c>
    </row>
    <row r="5" spans="1:15">
      <c r="A5" s="9">
        <v>1</v>
      </c>
      <c r="B5" s="44">
        <v>1</v>
      </c>
      <c r="C5" s="45" t="s">
        <v>96</v>
      </c>
      <c r="D5" s="45" t="s">
        <v>14</v>
      </c>
      <c r="E5" s="46">
        <v>39714</v>
      </c>
      <c r="F5" s="8" t="s">
        <v>18</v>
      </c>
      <c r="G5" s="8">
        <v>2</v>
      </c>
      <c r="H5" s="8">
        <v>800</v>
      </c>
      <c r="I5" s="8" t="s">
        <v>236</v>
      </c>
      <c r="J5" s="8">
        <v>1</v>
      </c>
      <c r="K5" s="8">
        <v>1000</v>
      </c>
      <c r="L5" s="4" t="s">
        <v>256</v>
      </c>
      <c r="M5" s="8">
        <v>1</v>
      </c>
      <c r="N5" s="8">
        <v>1000</v>
      </c>
      <c r="O5" s="25">
        <f>SUM(_xlfn.AGGREGATE(14,6,F5:N5/{0,0,1,0,0,1,0,0,1},{1,2}))</f>
        <v>2000</v>
      </c>
    </row>
    <row r="6" spans="1:15">
      <c r="A6" s="9">
        <v>2</v>
      </c>
      <c r="B6" s="44">
        <v>2</v>
      </c>
      <c r="C6" s="45" t="s">
        <v>72</v>
      </c>
      <c r="D6" s="45" t="s">
        <v>12</v>
      </c>
      <c r="E6" s="46">
        <v>39387</v>
      </c>
      <c r="F6" s="8" t="s">
        <v>18</v>
      </c>
      <c r="G6" s="8">
        <v>1</v>
      </c>
      <c r="H6" s="8">
        <v>1000</v>
      </c>
      <c r="I6" s="8" t="s">
        <v>236</v>
      </c>
      <c r="J6" s="8">
        <v>2</v>
      </c>
      <c r="K6" s="8">
        <v>800</v>
      </c>
      <c r="L6" s="4" t="s">
        <v>256</v>
      </c>
      <c r="M6" s="8">
        <v>4</v>
      </c>
      <c r="N6" s="8">
        <v>512</v>
      </c>
      <c r="O6" s="25">
        <f>SUM(_xlfn.AGGREGATE(14,6,F6:N6/{0,0,1,0,0,1,0,0,1},{1,2}))</f>
        <v>1800</v>
      </c>
    </row>
    <row r="7" spans="1:15">
      <c r="A7" s="9">
        <v>3</v>
      </c>
      <c r="B7" s="44">
        <v>3</v>
      </c>
      <c r="C7" s="45" t="s">
        <v>106</v>
      </c>
      <c r="D7" s="45" t="s">
        <v>14</v>
      </c>
      <c r="E7" s="46">
        <v>39401</v>
      </c>
      <c r="F7" s="8" t="s">
        <v>18</v>
      </c>
      <c r="G7" s="8">
        <v>3</v>
      </c>
      <c r="H7" s="8">
        <v>640</v>
      </c>
      <c r="I7" s="8" t="s">
        <v>236</v>
      </c>
      <c r="J7" s="8">
        <v>3</v>
      </c>
      <c r="K7" s="8">
        <v>640</v>
      </c>
      <c r="L7" s="4" t="s">
        <v>256</v>
      </c>
      <c r="M7" s="8">
        <v>3</v>
      </c>
      <c r="N7" s="8">
        <v>640</v>
      </c>
      <c r="O7" s="25">
        <f>SUM(_xlfn.AGGREGATE(14,6,F7:N7/{0,0,1,0,0,1,0,0,1},{1,2}))</f>
        <v>1280</v>
      </c>
    </row>
    <row r="8" spans="1:15">
      <c r="A8" s="9">
        <v>4</v>
      </c>
      <c r="B8" s="44">
        <v>4</v>
      </c>
      <c r="C8" s="45" t="s">
        <v>76</v>
      </c>
      <c r="D8" s="45" t="s">
        <v>12</v>
      </c>
      <c r="E8" s="46">
        <v>39544</v>
      </c>
      <c r="F8" s="8" t="s">
        <v>18</v>
      </c>
      <c r="G8" s="8">
        <v>5</v>
      </c>
      <c r="H8" s="8">
        <v>410</v>
      </c>
      <c r="I8" s="8" t="s">
        <v>236</v>
      </c>
      <c r="J8" s="8">
        <v>8</v>
      </c>
      <c r="K8" s="8">
        <v>210</v>
      </c>
      <c r="L8" s="4" t="s">
        <v>256</v>
      </c>
      <c r="M8" s="8">
        <v>2</v>
      </c>
      <c r="N8" s="8">
        <v>800</v>
      </c>
      <c r="O8" s="25">
        <f>SUM(_xlfn.AGGREGATE(14,6,F8:N8/{0,0,1,0,0,1,0,0,1},{1,2}))</f>
        <v>1210</v>
      </c>
    </row>
    <row r="9" spans="1:15">
      <c r="A9" s="9">
        <v>5</v>
      </c>
      <c r="B9" s="44">
        <v>5</v>
      </c>
      <c r="C9" s="45" t="s">
        <v>87</v>
      </c>
      <c r="D9" s="45" t="s">
        <v>17</v>
      </c>
      <c r="E9" s="46">
        <v>39596</v>
      </c>
      <c r="F9" s="8" t="s">
        <v>18</v>
      </c>
      <c r="G9" s="8">
        <v>4</v>
      </c>
      <c r="H9" s="8">
        <v>512</v>
      </c>
      <c r="I9" s="8" t="s">
        <v>236</v>
      </c>
      <c r="J9" s="8">
        <v>6</v>
      </c>
      <c r="K9" s="8">
        <v>328</v>
      </c>
      <c r="L9" s="4" t="s">
        <v>256</v>
      </c>
      <c r="M9" s="8">
        <v>7</v>
      </c>
      <c r="N9" s="8">
        <v>262</v>
      </c>
      <c r="O9" s="25">
        <f>SUM(_xlfn.AGGREGATE(14,6,F9:N9/{0,0,1,0,0,1,0,0,1},{1,2}))</f>
        <v>840</v>
      </c>
    </row>
    <row r="10" spans="1:15">
      <c r="A10" s="9">
        <v>6</v>
      </c>
      <c r="B10" s="44">
        <v>6</v>
      </c>
      <c r="C10" s="45" t="s">
        <v>103</v>
      </c>
      <c r="D10" s="45" t="s">
        <v>12</v>
      </c>
      <c r="E10" s="46">
        <v>39458</v>
      </c>
      <c r="F10" s="8" t="s">
        <v>18</v>
      </c>
      <c r="G10" s="8">
        <v>9</v>
      </c>
      <c r="H10" s="8">
        <v>168</v>
      </c>
      <c r="I10" s="8" t="s">
        <v>236</v>
      </c>
      <c r="J10" s="8">
        <v>4</v>
      </c>
      <c r="K10" s="8">
        <v>512</v>
      </c>
      <c r="L10" s="4" t="s">
        <v>256</v>
      </c>
      <c r="M10" s="8">
        <v>10</v>
      </c>
      <c r="N10" s="8">
        <v>134</v>
      </c>
      <c r="O10" s="25">
        <f>SUM(_xlfn.AGGREGATE(14,6,F10:N10/{0,0,1,0,0,1,0,0,1},{1,2}))</f>
        <v>680</v>
      </c>
    </row>
    <row r="11" spans="1:15">
      <c r="A11" s="9">
        <v>7</v>
      </c>
      <c r="B11" s="44">
        <v>7</v>
      </c>
      <c r="C11" s="45" t="s">
        <v>89</v>
      </c>
      <c r="D11" s="45" t="s">
        <v>17</v>
      </c>
      <c r="E11" s="46">
        <v>39321</v>
      </c>
      <c r="F11" s="8" t="s">
        <v>18</v>
      </c>
      <c r="G11" s="8">
        <v>7</v>
      </c>
      <c r="H11" s="8">
        <v>262</v>
      </c>
      <c r="I11" s="8" t="s">
        <v>236</v>
      </c>
      <c r="J11" s="8">
        <v>5</v>
      </c>
      <c r="K11" s="8">
        <v>410</v>
      </c>
      <c r="L11" s="4" t="s">
        <v>256</v>
      </c>
      <c r="M11" s="8">
        <v>11</v>
      </c>
      <c r="N11" s="8">
        <v>107</v>
      </c>
      <c r="O11" s="25">
        <f>SUM(_xlfn.AGGREGATE(14,6,F11:N11/{0,0,1,0,0,1,0,0,1},{1,2}))</f>
        <v>672</v>
      </c>
    </row>
    <row r="12" spans="1:15">
      <c r="A12" s="9">
        <v>8</v>
      </c>
      <c r="B12" s="44">
        <v>8</v>
      </c>
      <c r="C12" s="45" t="s">
        <v>93</v>
      </c>
      <c r="D12" s="45" t="s">
        <v>14</v>
      </c>
      <c r="E12" s="46">
        <v>39710</v>
      </c>
      <c r="F12" s="8" t="s">
        <v>18</v>
      </c>
      <c r="G12" s="8">
        <v>8</v>
      </c>
      <c r="H12" s="8">
        <v>210</v>
      </c>
      <c r="I12" s="8" t="s">
        <v>236</v>
      </c>
      <c r="J12" s="8">
        <v>12</v>
      </c>
      <c r="K12" s="8">
        <v>86</v>
      </c>
      <c r="L12" s="4" t="s">
        <v>256</v>
      </c>
      <c r="M12" s="8">
        <v>5</v>
      </c>
      <c r="N12" s="8">
        <v>410</v>
      </c>
      <c r="O12" s="25">
        <f>SUM(_xlfn.AGGREGATE(14,6,F12:N12/{0,0,1,0,0,1,0,0,1},{1,2}))</f>
        <v>620</v>
      </c>
    </row>
    <row r="13" spans="1:15">
      <c r="A13" s="9">
        <v>9</v>
      </c>
      <c r="B13" s="44">
        <v>9</v>
      </c>
      <c r="C13" s="45" t="s">
        <v>85</v>
      </c>
      <c r="D13" s="45" t="s">
        <v>17</v>
      </c>
      <c r="E13" s="46">
        <v>39468</v>
      </c>
      <c r="F13" s="8" t="s">
        <v>18</v>
      </c>
      <c r="G13" s="8">
        <v>11</v>
      </c>
      <c r="H13" s="8">
        <v>107</v>
      </c>
      <c r="I13" s="8" t="s">
        <v>236</v>
      </c>
      <c r="J13" s="8">
        <v>9</v>
      </c>
      <c r="K13" s="8">
        <v>168</v>
      </c>
      <c r="L13" s="4" t="s">
        <v>256</v>
      </c>
      <c r="M13" s="8">
        <v>6</v>
      </c>
      <c r="N13" s="8">
        <v>328</v>
      </c>
      <c r="O13" s="25">
        <f>SUM(_xlfn.AGGREGATE(14,6,F13:N13/{0,0,1,0,0,1,0,0,1},{1,2}))</f>
        <v>496</v>
      </c>
    </row>
    <row r="14" spans="1:15">
      <c r="A14" s="9">
        <v>10</v>
      </c>
      <c r="B14" s="44">
        <v>10</v>
      </c>
      <c r="C14" s="45" t="s">
        <v>97</v>
      </c>
      <c r="D14" s="45" t="s">
        <v>14</v>
      </c>
      <c r="E14" s="46">
        <v>39280</v>
      </c>
      <c r="F14" s="8" t="s">
        <v>18</v>
      </c>
      <c r="G14" s="8">
        <v>12</v>
      </c>
      <c r="H14" s="8">
        <v>86</v>
      </c>
      <c r="I14" s="8" t="s">
        <v>236</v>
      </c>
      <c r="J14" s="8">
        <v>7</v>
      </c>
      <c r="K14" s="8">
        <v>262</v>
      </c>
      <c r="L14" s="4" t="s">
        <v>256</v>
      </c>
      <c r="M14" s="8">
        <v>8</v>
      </c>
      <c r="N14" s="8">
        <v>210</v>
      </c>
      <c r="O14" s="25">
        <f>SUM(_xlfn.AGGREGATE(14,6,F14:N14/{0,0,1,0,0,1,0,0,1},{1,2}))</f>
        <v>472</v>
      </c>
    </row>
    <row r="15" spans="1:15">
      <c r="A15" s="9">
        <v>11</v>
      </c>
      <c r="B15" s="44">
        <v>11</v>
      </c>
      <c r="C15" s="45" t="s">
        <v>84</v>
      </c>
      <c r="D15" s="45" t="s">
        <v>17</v>
      </c>
      <c r="E15" s="46">
        <v>39598</v>
      </c>
      <c r="F15" s="8" t="s">
        <v>18</v>
      </c>
      <c r="G15" s="8">
        <v>6</v>
      </c>
      <c r="H15" s="8">
        <v>328</v>
      </c>
      <c r="I15" s="8" t="s">
        <v>236</v>
      </c>
      <c r="J15" s="8">
        <v>11</v>
      </c>
      <c r="K15" s="8">
        <v>107</v>
      </c>
      <c r="L15" s="4" t="s">
        <v>256</v>
      </c>
      <c r="M15" s="8"/>
      <c r="N15" s="8"/>
      <c r="O15" s="25">
        <f>SUM(_xlfn.AGGREGATE(14,6,F15:N15/{0,0,1,0,0,1,0,0,1},{1,2}))</f>
        <v>435</v>
      </c>
    </row>
    <row r="16" spans="1:15">
      <c r="A16" s="9">
        <v>12</v>
      </c>
      <c r="B16" s="44">
        <v>12</v>
      </c>
      <c r="C16" s="45" t="s">
        <v>98</v>
      </c>
      <c r="D16" s="45" t="s">
        <v>15</v>
      </c>
      <c r="E16" s="46">
        <v>39900</v>
      </c>
      <c r="F16" s="8" t="s">
        <v>18</v>
      </c>
      <c r="G16" s="8">
        <v>10</v>
      </c>
      <c r="H16" s="8">
        <v>134</v>
      </c>
      <c r="I16" s="8" t="s">
        <v>236</v>
      </c>
      <c r="J16" s="8">
        <v>17</v>
      </c>
      <c r="K16" s="8">
        <v>28</v>
      </c>
      <c r="L16" s="4" t="s">
        <v>256</v>
      </c>
      <c r="M16" s="8">
        <v>9</v>
      </c>
      <c r="N16" s="8">
        <v>168</v>
      </c>
      <c r="O16" s="25">
        <f>SUM(_xlfn.AGGREGATE(14,6,F16:N16/{0,0,1,0,0,1,0,0,1},{1,2}))</f>
        <v>302</v>
      </c>
    </row>
    <row r="17" spans="1:15">
      <c r="A17" s="9">
        <v>13</v>
      </c>
      <c r="B17" s="44">
        <v>13</v>
      </c>
      <c r="C17" s="45" t="s">
        <v>80</v>
      </c>
      <c r="D17" s="45" t="s">
        <v>13</v>
      </c>
      <c r="E17" s="46">
        <v>39309</v>
      </c>
      <c r="F17" s="8" t="s">
        <v>18</v>
      </c>
      <c r="G17" s="8">
        <v>13</v>
      </c>
      <c r="H17" s="8">
        <v>69</v>
      </c>
      <c r="I17" s="8" t="s">
        <v>236</v>
      </c>
      <c r="J17" s="8">
        <v>12</v>
      </c>
      <c r="K17" s="8">
        <v>86</v>
      </c>
      <c r="L17" s="4" t="s">
        <v>256</v>
      </c>
      <c r="M17" s="8">
        <v>11</v>
      </c>
      <c r="N17" s="8">
        <v>107</v>
      </c>
      <c r="O17" s="25">
        <f>SUM(_xlfn.AGGREGATE(14,6,F17:N17/{0,0,1,0,0,1,0,0,1},{1,2}))</f>
        <v>193</v>
      </c>
    </row>
    <row r="18" spans="1:15">
      <c r="A18" s="9">
        <v>14</v>
      </c>
      <c r="B18" s="44">
        <v>14</v>
      </c>
      <c r="C18" s="45" t="s">
        <v>94</v>
      </c>
      <c r="D18" s="45" t="s">
        <v>16</v>
      </c>
      <c r="E18" s="46">
        <v>39692</v>
      </c>
      <c r="F18" s="8" t="s">
        <v>18</v>
      </c>
      <c r="G18" s="8">
        <v>22</v>
      </c>
      <c r="H18" s="8">
        <v>23</v>
      </c>
      <c r="I18" s="8" t="s">
        <v>236</v>
      </c>
      <c r="J18" s="8">
        <v>10</v>
      </c>
      <c r="K18" s="8">
        <v>134</v>
      </c>
      <c r="L18" s="4" t="s">
        <v>256</v>
      </c>
      <c r="M18" s="8">
        <v>21</v>
      </c>
      <c r="N18" s="8">
        <v>24</v>
      </c>
      <c r="O18" s="25">
        <f>SUM(_xlfn.AGGREGATE(14,6,F18:N18/{0,0,1,0,0,1,0,0,1},{1,2}))</f>
        <v>158</v>
      </c>
    </row>
    <row r="19" spans="1:15">
      <c r="A19" s="9">
        <v>15</v>
      </c>
      <c r="B19" s="44">
        <v>15</v>
      </c>
      <c r="C19" s="45" t="s">
        <v>101</v>
      </c>
      <c r="D19" s="45" t="s">
        <v>16</v>
      </c>
      <c r="E19" s="46">
        <v>39876</v>
      </c>
      <c r="F19" s="8" t="s">
        <v>18</v>
      </c>
      <c r="G19" s="8">
        <v>14</v>
      </c>
      <c r="H19" s="8">
        <v>55</v>
      </c>
      <c r="I19" s="8" t="s">
        <v>236</v>
      </c>
      <c r="J19" s="8">
        <v>15</v>
      </c>
      <c r="K19" s="8">
        <v>44</v>
      </c>
      <c r="L19" s="4" t="s">
        <v>256</v>
      </c>
      <c r="M19" s="8">
        <v>12</v>
      </c>
      <c r="N19" s="8">
        <v>86</v>
      </c>
      <c r="O19" s="25">
        <f>SUM(_xlfn.AGGREGATE(14,6,F19:N19/{0,0,1,0,0,1,0,0,1},{1,2}))</f>
        <v>141</v>
      </c>
    </row>
    <row r="20" spans="1:15">
      <c r="A20" s="9">
        <v>16</v>
      </c>
      <c r="B20" s="44">
        <v>16</v>
      </c>
      <c r="C20" s="45" t="s">
        <v>105</v>
      </c>
      <c r="D20" s="45" t="s">
        <v>13</v>
      </c>
      <c r="E20" s="46">
        <v>39876</v>
      </c>
      <c r="F20" s="8" t="s">
        <v>18</v>
      </c>
      <c r="G20" s="8"/>
      <c r="H20" s="8"/>
      <c r="I20" s="8" t="s">
        <v>236</v>
      </c>
      <c r="J20" s="8"/>
      <c r="K20" s="8"/>
      <c r="L20" s="4" t="s">
        <v>256</v>
      </c>
      <c r="M20" s="8">
        <v>10</v>
      </c>
      <c r="N20" s="8">
        <v>134</v>
      </c>
      <c r="O20" s="25">
        <f>SUM(_xlfn.AGGREGATE(14,6,F20:N20/{0,0,1,0,0,1,0,0,1},{1,2}))</f>
        <v>134</v>
      </c>
    </row>
    <row r="21" spans="1:15">
      <c r="A21" s="9">
        <v>17</v>
      </c>
      <c r="B21" s="9"/>
      <c r="C21" s="4" t="s">
        <v>74</v>
      </c>
      <c r="D21" s="4" t="s">
        <v>13</v>
      </c>
      <c r="E21" s="3">
        <v>39395</v>
      </c>
      <c r="F21" s="8" t="s">
        <v>18</v>
      </c>
      <c r="G21" s="8">
        <v>13</v>
      </c>
      <c r="H21" s="8">
        <v>69</v>
      </c>
      <c r="I21" s="8" t="s">
        <v>236</v>
      </c>
      <c r="J21" s="8">
        <v>19</v>
      </c>
      <c r="K21" s="8">
        <v>26</v>
      </c>
      <c r="L21" s="4" t="s">
        <v>256</v>
      </c>
      <c r="M21" s="8">
        <v>16</v>
      </c>
      <c r="N21" s="8">
        <v>35</v>
      </c>
      <c r="O21" s="25">
        <f>SUM(_xlfn.AGGREGATE(14,6,F21:N21/{0,0,1,0,0,1,0,0,1},{1,2}))</f>
        <v>104</v>
      </c>
    </row>
    <row r="22" spans="1:15">
      <c r="A22" s="9">
        <v>18</v>
      </c>
      <c r="B22" s="9"/>
      <c r="C22" s="4" t="s">
        <v>83</v>
      </c>
      <c r="D22" s="4" t="s">
        <v>12</v>
      </c>
      <c r="E22" s="3">
        <v>39466</v>
      </c>
      <c r="F22" s="8" t="s">
        <v>18</v>
      </c>
      <c r="G22" s="8">
        <v>15</v>
      </c>
      <c r="H22" s="8">
        <v>44</v>
      </c>
      <c r="I22" s="8" t="s">
        <v>236</v>
      </c>
      <c r="J22" s="8">
        <v>20</v>
      </c>
      <c r="K22" s="8">
        <v>25</v>
      </c>
      <c r="L22" s="4" t="s">
        <v>256</v>
      </c>
      <c r="M22" s="8">
        <v>14</v>
      </c>
      <c r="N22" s="8">
        <v>55</v>
      </c>
      <c r="O22" s="25">
        <f>SUM(_xlfn.AGGREGATE(14,6,F22:N22/{0,0,1,0,0,1,0,0,1},{1,2}))</f>
        <v>99</v>
      </c>
    </row>
    <row r="23" spans="1:15">
      <c r="A23" s="9">
        <v>19</v>
      </c>
      <c r="B23" s="9"/>
      <c r="C23" s="4" t="s">
        <v>75</v>
      </c>
      <c r="D23" s="4" t="s">
        <v>12</v>
      </c>
      <c r="E23" s="3">
        <v>39791</v>
      </c>
      <c r="F23" s="8" t="s">
        <v>18</v>
      </c>
      <c r="G23" s="8">
        <v>13</v>
      </c>
      <c r="H23" s="8">
        <v>69</v>
      </c>
      <c r="I23" s="8" t="s">
        <v>236</v>
      </c>
      <c r="J23" s="8">
        <v>18</v>
      </c>
      <c r="K23" s="8">
        <v>27</v>
      </c>
      <c r="L23" s="4" t="s">
        <v>256</v>
      </c>
      <c r="M23" s="8">
        <v>30</v>
      </c>
      <c r="N23" s="8">
        <v>15</v>
      </c>
      <c r="O23" s="25">
        <f>SUM(_xlfn.AGGREGATE(14,6,F23:N23/{0,0,1,0,0,1,0,0,1},{1,2}))</f>
        <v>96</v>
      </c>
    </row>
    <row r="24" spans="1:15">
      <c r="A24" s="9">
        <v>20</v>
      </c>
      <c r="B24" s="9"/>
      <c r="C24" s="4" t="s">
        <v>79</v>
      </c>
      <c r="D24" s="4" t="s">
        <v>13</v>
      </c>
      <c r="E24" s="3">
        <v>39703</v>
      </c>
      <c r="F24" s="8" t="s">
        <v>18</v>
      </c>
      <c r="G24" s="8"/>
      <c r="H24" s="8"/>
      <c r="I24" s="8" t="s">
        <v>236</v>
      </c>
      <c r="J24" s="8"/>
      <c r="K24" s="8"/>
      <c r="L24" s="4" t="s">
        <v>256</v>
      </c>
      <c r="M24" s="8">
        <v>12</v>
      </c>
      <c r="N24" s="8">
        <v>86</v>
      </c>
      <c r="O24" s="25">
        <f>SUM(_xlfn.AGGREGATE(14,6,F24:N24/{0,0,1,0,0,1,0,0,1},{1,2}))</f>
        <v>86</v>
      </c>
    </row>
    <row r="25" spans="1:15">
      <c r="A25" s="9">
        <v>21</v>
      </c>
      <c r="B25" s="9"/>
      <c r="C25" s="15" t="s">
        <v>244</v>
      </c>
      <c r="D25" s="4" t="s">
        <v>13</v>
      </c>
      <c r="E25" s="16">
        <v>39708</v>
      </c>
      <c r="F25" s="4" t="s">
        <v>18</v>
      </c>
      <c r="G25" s="4"/>
      <c r="H25" s="4"/>
      <c r="I25" s="8" t="s">
        <v>236</v>
      </c>
      <c r="J25" s="8">
        <v>12</v>
      </c>
      <c r="K25" s="8">
        <v>86</v>
      </c>
      <c r="L25" s="4" t="s">
        <v>256</v>
      </c>
      <c r="M25" s="8"/>
      <c r="N25" s="8"/>
      <c r="O25" s="25">
        <f>SUM(_xlfn.AGGREGATE(14,6,F25:N25/{0,0,1,0,0,1,0,0,1},{1,2}))</f>
        <v>86</v>
      </c>
    </row>
    <row r="26" spans="1:15">
      <c r="A26" s="9">
        <v>22</v>
      </c>
      <c r="B26" s="9"/>
      <c r="C26" s="4" t="s">
        <v>104</v>
      </c>
      <c r="D26" s="4" t="s">
        <v>16</v>
      </c>
      <c r="E26" s="3">
        <v>39759</v>
      </c>
      <c r="F26" s="8" t="s">
        <v>18</v>
      </c>
      <c r="G26" s="8">
        <v>21</v>
      </c>
      <c r="H26" s="8">
        <v>24</v>
      </c>
      <c r="I26" s="8" t="s">
        <v>236</v>
      </c>
      <c r="J26" s="8">
        <v>14</v>
      </c>
      <c r="K26" s="8">
        <v>55</v>
      </c>
      <c r="L26" s="4" t="s">
        <v>256</v>
      </c>
      <c r="M26" s="8"/>
      <c r="N26" s="8"/>
      <c r="O26" s="25">
        <f>SUM(_xlfn.AGGREGATE(14,6,F26:N26/{0,0,1,0,0,1,0,0,1},{1,2}))</f>
        <v>79</v>
      </c>
    </row>
    <row r="27" spans="1:15">
      <c r="A27" s="9">
        <v>23</v>
      </c>
      <c r="B27" s="9"/>
      <c r="C27" s="4" t="s">
        <v>73</v>
      </c>
      <c r="D27" s="4" t="s">
        <v>13</v>
      </c>
      <c r="E27" s="3">
        <v>39397</v>
      </c>
      <c r="F27" s="8" t="s">
        <v>18</v>
      </c>
      <c r="G27" s="8">
        <v>15</v>
      </c>
      <c r="H27" s="8">
        <v>44</v>
      </c>
      <c r="I27" s="8" t="s">
        <v>236</v>
      </c>
      <c r="J27" s="8">
        <v>25</v>
      </c>
      <c r="K27" s="8">
        <v>20</v>
      </c>
      <c r="L27" s="4" t="s">
        <v>256</v>
      </c>
      <c r="M27" s="8">
        <v>17</v>
      </c>
      <c r="N27" s="8">
        <v>28</v>
      </c>
      <c r="O27" s="25">
        <f>SUM(_xlfn.AGGREGATE(14,6,F27:N27/{0,0,1,0,0,1,0,0,1},{1,2}))</f>
        <v>72</v>
      </c>
    </row>
    <row r="28" spans="1:15">
      <c r="A28" s="9">
        <v>24</v>
      </c>
      <c r="B28" s="9"/>
      <c r="C28" s="4" t="s">
        <v>90</v>
      </c>
      <c r="D28" s="4" t="s">
        <v>17</v>
      </c>
      <c r="E28" s="3">
        <v>39426</v>
      </c>
      <c r="F28" s="8" t="s">
        <v>18</v>
      </c>
      <c r="G28" s="8">
        <v>19</v>
      </c>
      <c r="H28" s="8">
        <v>26</v>
      </c>
      <c r="I28" s="8" t="s">
        <v>236</v>
      </c>
      <c r="J28" s="8"/>
      <c r="K28" s="8"/>
      <c r="L28" s="4" t="s">
        <v>256</v>
      </c>
      <c r="M28" s="8">
        <v>15</v>
      </c>
      <c r="N28" s="8">
        <v>44</v>
      </c>
      <c r="O28" s="25">
        <f>SUM(_xlfn.AGGREGATE(14,6,F28:N28/{0,0,1,0,0,1,0,0,1},{1,2}))</f>
        <v>70</v>
      </c>
    </row>
    <row r="29" spans="1:15">
      <c r="A29" s="9">
        <v>25</v>
      </c>
      <c r="B29" s="9"/>
      <c r="C29" s="15" t="s">
        <v>251</v>
      </c>
      <c r="D29" s="4" t="s">
        <v>16</v>
      </c>
      <c r="E29" s="16">
        <v>39566</v>
      </c>
      <c r="F29" s="4" t="s">
        <v>18</v>
      </c>
      <c r="G29" s="4"/>
      <c r="H29" s="4"/>
      <c r="I29" s="8" t="s">
        <v>236</v>
      </c>
      <c r="J29" s="8">
        <v>13</v>
      </c>
      <c r="K29" s="8">
        <v>69</v>
      </c>
      <c r="L29" s="4" t="s">
        <v>256</v>
      </c>
      <c r="M29" s="8"/>
      <c r="N29" s="8"/>
      <c r="O29" s="25">
        <f>SUM(_xlfn.AGGREGATE(14,6,F29:N29/{0,0,1,0,0,1,0,0,1},{1,2}))</f>
        <v>69</v>
      </c>
    </row>
    <row r="30" spans="1:15">
      <c r="A30" s="9">
        <v>26</v>
      </c>
      <c r="B30" s="9"/>
      <c r="C30" s="15" t="s">
        <v>264</v>
      </c>
      <c r="D30" s="4" t="s">
        <v>14</v>
      </c>
      <c r="E30" s="3">
        <v>39817</v>
      </c>
      <c r="F30" s="4" t="s">
        <v>18</v>
      </c>
      <c r="G30" s="4"/>
      <c r="H30" s="4"/>
      <c r="I30" s="4" t="s">
        <v>236</v>
      </c>
      <c r="J30" s="4"/>
      <c r="K30" s="4"/>
      <c r="L30" s="4" t="s">
        <v>256</v>
      </c>
      <c r="M30" s="8">
        <v>13</v>
      </c>
      <c r="N30" s="8">
        <v>69</v>
      </c>
      <c r="O30" s="25">
        <f>SUM(_xlfn.AGGREGATE(14,6,F30:N30/{0,0,1,0,0,1,0,0,1},{1,2}))</f>
        <v>69</v>
      </c>
    </row>
    <row r="31" spans="1:15">
      <c r="A31" s="9">
        <v>27</v>
      </c>
      <c r="B31" s="9"/>
      <c r="C31" s="4" t="s">
        <v>77</v>
      </c>
      <c r="D31" s="4" t="s">
        <v>12</v>
      </c>
      <c r="E31" s="3">
        <v>39480</v>
      </c>
      <c r="F31" s="8" t="s">
        <v>18</v>
      </c>
      <c r="G31" s="8">
        <v>16</v>
      </c>
      <c r="H31" s="8">
        <v>35</v>
      </c>
      <c r="I31" s="8" t="s">
        <v>236</v>
      </c>
      <c r="J31" s="8">
        <v>25</v>
      </c>
      <c r="K31" s="8">
        <v>20</v>
      </c>
      <c r="L31" s="4" t="s">
        <v>256</v>
      </c>
      <c r="M31" s="8">
        <v>22</v>
      </c>
      <c r="N31" s="8">
        <v>23</v>
      </c>
      <c r="O31" s="25">
        <f>SUM(_xlfn.AGGREGATE(14,6,F31:N31/{0,0,1,0,0,1,0,0,1},{1,2}))</f>
        <v>58</v>
      </c>
    </row>
    <row r="32" spans="1:15">
      <c r="A32" s="9">
        <v>28</v>
      </c>
      <c r="B32" s="9"/>
      <c r="C32" s="4" t="s">
        <v>91</v>
      </c>
      <c r="D32" s="4" t="s">
        <v>14</v>
      </c>
      <c r="E32" s="3">
        <v>39794</v>
      </c>
      <c r="F32" s="8" t="s">
        <v>18</v>
      </c>
      <c r="G32" s="8">
        <v>18</v>
      </c>
      <c r="H32" s="8">
        <v>27</v>
      </c>
      <c r="I32" s="8" t="s">
        <v>236</v>
      </c>
      <c r="J32" s="8">
        <v>23</v>
      </c>
      <c r="K32" s="8">
        <v>22</v>
      </c>
      <c r="L32" s="4" t="s">
        <v>256</v>
      </c>
      <c r="M32" s="8">
        <v>17</v>
      </c>
      <c r="N32" s="8">
        <v>28</v>
      </c>
      <c r="O32" s="25">
        <f>SUM(_xlfn.AGGREGATE(14,6,F32:N32/{0,0,1,0,0,1,0,0,1},{1,2}))</f>
        <v>55</v>
      </c>
    </row>
    <row r="33" spans="1:15">
      <c r="A33" s="9">
        <v>29</v>
      </c>
      <c r="B33" s="9"/>
      <c r="C33" s="4" t="s">
        <v>81</v>
      </c>
      <c r="D33" s="4" t="s">
        <v>14</v>
      </c>
      <c r="E33" s="3">
        <v>39755</v>
      </c>
      <c r="F33" s="8" t="s">
        <v>18</v>
      </c>
      <c r="G33" s="8">
        <v>29</v>
      </c>
      <c r="H33" s="8">
        <v>16</v>
      </c>
      <c r="I33" s="8" t="s">
        <v>236</v>
      </c>
      <c r="J33" s="8">
        <v>16</v>
      </c>
      <c r="K33" s="8">
        <v>35</v>
      </c>
      <c r="L33" s="4" t="s">
        <v>256</v>
      </c>
      <c r="M33" s="8">
        <v>26</v>
      </c>
      <c r="N33" s="8">
        <v>19</v>
      </c>
      <c r="O33" s="25">
        <f>SUM(_xlfn.AGGREGATE(14,6,F33:N33/{0,0,1,0,0,1,0,0,1},{1,2}))</f>
        <v>54</v>
      </c>
    </row>
    <row r="34" spans="1:15">
      <c r="A34" s="9">
        <v>30</v>
      </c>
      <c r="B34" s="9"/>
      <c r="C34" s="4" t="s">
        <v>100</v>
      </c>
      <c r="D34" s="4" t="s">
        <v>15</v>
      </c>
      <c r="E34" s="3">
        <v>39427</v>
      </c>
      <c r="F34" s="8" t="s">
        <v>18</v>
      </c>
      <c r="G34" s="8">
        <v>20</v>
      </c>
      <c r="H34" s="8">
        <v>25</v>
      </c>
      <c r="I34" s="8" t="s">
        <v>236</v>
      </c>
      <c r="J34" s="8">
        <v>19</v>
      </c>
      <c r="K34" s="8">
        <v>26</v>
      </c>
      <c r="L34" s="4" t="s">
        <v>256</v>
      </c>
      <c r="M34" s="8">
        <v>23</v>
      </c>
      <c r="N34" s="8">
        <v>22</v>
      </c>
      <c r="O34" s="25">
        <f>SUM(_xlfn.AGGREGATE(14,6,F34:N34/{0,0,1,0,0,1,0,0,1},{1,2}))</f>
        <v>51</v>
      </c>
    </row>
    <row r="35" spans="1:15">
      <c r="A35" s="9">
        <v>31</v>
      </c>
      <c r="B35" s="9"/>
      <c r="C35" s="4" t="s">
        <v>95</v>
      </c>
      <c r="D35" s="4" t="s">
        <v>16</v>
      </c>
      <c r="E35" s="3">
        <v>39828</v>
      </c>
      <c r="F35" s="8" t="s">
        <v>18</v>
      </c>
      <c r="G35" s="8">
        <v>28</v>
      </c>
      <c r="H35" s="8">
        <v>17</v>
      </c>
      <c r="I35" s="8" t="s">
        <v>236</v>
      </c>
      <c r="J35" s="8">
        <v>21</v>
      </c>
      <c r="K35" s="8">
        <v>24</v>
      </c>
      <c r="L35" s="4" t="s">
        <v>256</v>
      </c>
      <c r="M35" s="8">
        <v>19</v>
      </c>
      <c r="N35" s="8">
        <v>26</v>
      </c>
      <c r="O35" s="25">
        <f>SUM(_xlfn.AGGREGATE(14,6,F35:N35/{0,0,1,0,0,1,0,0,1},{1,2}))</f>
        <v>50</v>
      </c>
    </row>
    <row r="36" spans="1:15">
      <c r="A36" s="9">
        <v>32</v>
      </c>
      <c r="B36" s="9"/>
      <c r="C36" s="4" t="s">
        <v>102</v>
      </c>
      <c r="D36" s="4" t="s">
        <v>12</v>
      </c>
      <c r="E36" s="3">
        <v>39294</v>
      </c>
      <c r="F36" s="8" t="s">
        <v>18</v>
      </c>
      <c r="G36" s="8">
        <v>17</v>
      </c>
      <c r="H36" s="8">
        <v>28</v>
      </c>
      <c r="I36" s="8" t="s">
        <v>236</v>
      </c>
      <c r="J36" s="8">
        <v>26</v>
      </c>
      <c r="K36" s="8">
        <v>19</v>
      </c>
      <c r="L36" s="4" t="s">
        <v>256</v>
      </c>
      <c r="M36" s="8">
        <v>25</v>
      </c>
      <c r="N36" s="8">
        <v>20</v>
      </c>
      <c r="O36" s="25">
        <f>SUM(_xlfn.AGGREGATE(14,6,F36:N36/{0,0,1,0,0,1,0,0,1},{1,2}))</f>
        <v>48</v>
      </c>
    </row>
    <row r="37" spans="1:15">
      <c r="A37" s="9">
        <v>33</v>
      </c>
      <c r="B37" s="9"/>
      <c r="C37" s="4" t="s">
        <v>99</v>
      </c>
      <c r="D37" s="4" t="s">
        <v>12</v>
      </c>
      <c r="E37" s="3">
        <v>39449</v>
      </c>
      <c r="F37" s="8" t="s">
        <v>18</v>
      </c>
      <c r="G37" s="8">
        <v>26</v>
      </c>
      <c r="H37" s="8">
        <v>19</v>
      </c>
      <c r="I37" s="8" t="s">
        <v>236</v>
      </c>
      <c r="J37" s="8">
        <v>33</v>
      </c>
      <c r="K37" s="8">
        <v>12</v>
      </c>
      <c r="L37" s="4" t="s">
        <v>256</v>
      </c>
      <c r="M37" s="8">
        <v>18</v>
      </c>
      <c r="N37" s="8">
        <v>27</v>
      </c>
      <c r="O37" s="25">
        <f>SUM(_xlfn.AGGREGATE(14,6,F37:N37/{0,0,1,0,0,1,0,0,1},{1,2}))</f>
        <v>46</v>
      </c>
    </row>
    <row r="38" spans="1:15">
      <c r="A38" s="9">
        <v>34</v>
      </c>
      <c r="B38" s="9"/>
      <c r="C38" s="4" t="s">
        <v>78</v>
      </c>
      <c r="D38" s="4" t="s">
        <v>15</v>
      </c>
      <c r="E38" s="3">
        <v>39804</v>
      </c>
      <c r="F38" s="8" t="s">
        <v>18</v>
      </c>
      <c r="G38" s="8">
        <v>27</v>
      </c>
      <c r="H38" s="8">
        <v>18</v>
      </c>
      <c r="I38" s="8" t="s">
        <v>236</v>
      </c>
      <c r="J38" s="8">
        <v>22</v>
      </c>
      <c r="K38" s="8">
        <v>23</v>
      </c>
      <c r="L38" s="4" t="s">
        <v>256</v>
      </c>
      <c r="M38" s="8"/>
      <c r="N38" s="8"/>
      <c r="O38" s="25">
        <f>SUM(_xlfn.AGGREGATE(14,6,F38:N38/{0,0,1,0,0,1,0,0,1},{1,2}))</f>
        <v>41</v>
      </c>
    </row>
    <row r="39" spans="1:15">
      <c r="A39" s="9">
        <v>35</v>
      </c>
      <c r="B39" s="9"/>
      <c r="C39" s="4" t="s">
        <v>92</v>
      </c>
      <c r="D39" s="4" t="s">
        <v>15</v>
      </c>
      <c r="E39" s="3">
        <v>39350</v>
      </c>
      <c r="F39" s="8" t="s">
        <v>18</v>
      </c>
      <c r="G39" s="8">
        <v>30</v>
      </c>
      <c r="H39" s="8">
        <v>15</v>
      </c>
      <c r="I39" s="8" t="s">
        <v>236</v>
      </c>
      <c r="J39" s="8">
        <v>24</v>
      </c>
      <c r="K39" s="8">
        <v>21</v>
      </c>
      <c r="L39" s="4" t="s">
        <v>256</v>
      </c>
      <c r="M39" s="8">
        <v>27</v>
      </c>
      <c r="N39" s="8">
        <v>18</v>
      </c>
      <c r="O39" s="25">
        <f>SUM(_xlfn.AGGREGATE(14,6,F39:N39/{0,0,1,0,0,1,0,0,1},{1,2}))</f>
        <v>39</v>
      </c>
    </row>
    <row r="40" spans="1:15">
      <c r="A40" s="9">
        <v>36</v>
      </c>
      <c r="B40" s="9"/>
      <c r="C40" s="4" t="s">
        <v>262</v>
      </c>
      <c r="D40" s="4" t="s">
        <v>14</v>
      </c>
      <c r="E40" s="3">
        <v>39741</v>
      </c>
      <c r="F40" s="8" t="s">
        <v>18</v>
      </c>
      <c r="G40" s="8">
        <v>25</v>
      </c>
      <c r="H40" s="8">
        <v>20</v>
      </c>
      <c r="I40" s="8" t="s">
        <v>236</v>
      </c>
      <c r="J40" s="8">
        <v>27</v>
      </c>
      <c r="K40" s="8">
        <v>18</v>
      </c>
      <c r="L40" s="4" t="s">
        <v>256</v>
      </c>
      <c r="M40" s="8">
        <v>31</v>
      </c>
      <c r="N40" s="8">
        <v>14</v>
      </c>
      <c r="O40" s="25">
        <f>SUM(_xlfn.AGGREGATE(14,6,F40:N40/{0,0,1,0,0,1,0,0,1},{1,2}))</f>
        <v>38</v>
      </c>
    </row>
    <row r="41" spans="1:15">
      <c r="A41" s="9">
        <v>37</v>
      </c>
      <c r="B41" s="9"/>
      <c r="C41" s="15" t="s">
        <v>246</v>
      </c>
      <c r="D41" s="4" t="s">
        <v>14</v>
      </c>
      <c r="E41" s="16">
        <v>39804</v>
      </c>
      <c r="F41" s="4" t="s">
        <v>18</v>
      </c>
      <c r="G41" s="4"/>
      <c r="H41" s="4"/>
      <c r="I41" s="8" t="s">
        <v>236</v>
      </c>
      <c r="J41" s="8">
        <v>32</v>
      </c>
      <c r="K41" s="8">
        <v>13</v>
      </c>
      <c r="L41" s="4" t="s">
        <v>256</v>
      </c>
      <c r="M41" s="8">
        <v>20</v>
      </c>
      <c r="N41" s="8">
        <v>25</v>
      </c>
      <c r="O41" s="25">
        <f>SUM(_xlfn.AGGREGATE(14,6,F41:N41/{0,0,1,0,0,1,0,0,1},{1,2}))</f>
        <v>38</v>
      </c>
    </row>
    <row r="42" spans="1:15">
      <c r="A42" s="9">
        <v>38</v>
      </c>
      <c r="B42" s="9"/>
      <c r="C42" s="15" t="s">
        <v>252</v>
      </c>
      <c r="D42" s="4" t="s">
        <v>14</v>
      </c>
      <c r="E42" s="16">
        <v>39833</v>
      </c>
      <c r="F42" s="4" t="s">
        <v>18</v>
      </c>
      <c r="G42" s="4"/>
      <c r="H42" s="4"/>
      <c r="I42" s="8" t="s">
        <v>236</v>
      </c>
      <c r="J42" s="8">
        <v>28</v>
      </c>
      <c r="K42" s="8">
        <v>17</v>
      </c>
      <c r="L42" s="4" t="s">
        <v>256</v>
      </c>
      <c r="M42" s="8">
        <v>24</v>
      </c>
      <c r="N42" s="8">
        <v>21</v>
      </c>
      <c r="O42" s="25">
        <f>SUM(_xlfn.AGGREGATE(14,6,F42:N42/{0,0,1,0,0,1,0,0,1},{1,2}))</f>
        <v>38</v>
      </c>
    </row>
    <row r="43" spans="1:15">
      <c r="A43" s="9">
        <v>39</v>
      </c>
      <c r="B43" s="9"/>
      <c r="C43" s="4" t="s">
        <v>88</v>
      </c>
      <c r="D43" s="4" t="s">
        <v>14</v>
      </c>
      <c r="E43" s="3">
        <v>39915</v>
      </c>
      <c r="F43" s="8" t="s">
        <v>18</v>
      </c>
      <c r="G43" s="8">
        <v>24</v>
      </c>
      <c r="H43" s="8">
        <v>21</v>
      </c>
      <c r="I43" s="8" t="s">
        <v>236</v>
      </c>
      <c r="J43" s="8">
        <v>29</v>
      </c>
      <c r="K43" s="8">
        <v>16</v>
      </c>
      <c r="L43" s="4" t="s">
        <v>256</v>
      </c>
      <c r="M43" s="8">
        <v>29</v>
      </c>
      <c r="N43" s="8">
        <v>16</v>
      </c>
      <c r="O43" s="25">
        <f>SUM(_xlfn.AGGREGATE(14,6,F43:N43/{0,0,1,0,0,1,0,0,1},{1,2}))</f>
        <v>37</v>
      </c>
    </row>
    <row r="44" spans="1:15">
      <c r="A44" s="9">
        <v>40</v>
      </c>
      <c r="B44" s="9"/>
      <c r="C44" s="4" t="s">
        <v>86</v>
      </c>
      <c r="D44" s="4" t="s">
        <v>11</v>
      </c>
      <c r="E44" s="3">
        <v>39957</v>
      </c>
      <c r="F44" s="8" t="s">
        <v>18</v>
      </c>
      <c r="G44" s="8">
        <v>23</v>
      </c>
      <c r="H44" s="8">
        <v>22</v>
      </c>
      <c r="I44" s="8" t="s">
        <v>236</v>
      </c>
      <c r="J44" s="8">
        <v>31</v>
      </c>
      <c r="K44" s="8">
        <v>14</v>
      </c>
      <c r="L44" s="4" t="s">
        <v>256</v>
      </c>
      <c r="M44" s="8"/>
      <c r="N44" s="8"/>
      <c r="O44" s="25">
        <f>SUM(_xlfn.AGGREGATE(14,6,F44:N44/{0,0,1,0,0,1,0,0,1},{1,2}))</f>
        <v>36</v>
      </c>
    </row>
    <row r="45" spans="1:15">
      <c r="A45" s="9">
        <v>41</v>
      </c>
      <c r="B45" s="9"/>
      <c r="C45" s="15" t="s">
        <v>263</v>
      </c>
      <c r="D45" s="4" t="s">
        <v>17</v>
      </c>
      <c r="E45" s="3">
        <v>39938</v>
      </c>
      <c r="F45" s="4" t="s">
        <v>18</v>
      </c>
      <c r="G45" s="4"/>
      <c r="H45" s="4"/>
      <c r="I45" s="4" t="s">
        <v>236</v>
      </c>
      <c r="J45" s="4"/>
      <c r="K45" s="4"/>
      <c r="L45" s="4" t="s">
        <v>256</v>
      </c>
      <c r="M45" s="8">
        <v>16</v>
      </c>
      <c r="N45" s="8">
        <v>35</v>
      </c>
      <c r="O45" s="25">
        <f>SUM(_xlfn.AGGREGATE(14,6,F45:N45/{0,0,1,0,0,1,0,0,1},{1,2}))</f>
        <v>35</v>
      </c>
    </row>
    <row r="46" spans="1:15">
      <c r="A46" s="9">
        <v>42</v>
      </c>
      <c r="B46" s="9"/>
      <c r="C46" s="15" t="s">
        <v>249</v>
      </c>
      <c r="D46" s="4" t="s">
        <v>14</v>
      </c>
      <c r="E46" s="16">
        <v>39540</v>
      </c>
      <c r="F46" s="4" t="s">
        <v>18</v>
      </c>
      <c r="G46" s="4"/>
      <c r="H46" s="4"/>
      <c r="I46" s="8" t="s">
        <v>236</v>
      </c>
      <c r="J46" s="8">
        <v>30</v>
      </c>
      <c r="K46" s="8">
        <v>15</v>
      </c>
      <c r="L46" s="4" t="s">
        <v>256</v>
      </c>
      <c r="M46" s="8">
        <v>28</v>
      </c>
      <c r="N46" s="8">
        <v>17</v>
      </c>
      <c r="O46" s="25">
        <f>SUM(_xlfn.AGGREGATE(14,6,F46:N46/{0,0,1,0,0,1,0,0,1},{1,2}))</f>
        <v>32</v>
      </c>
    </row>
    <row r="47" spans="1:15" ht="15" thickBot="1">
      <c r="A47" s="31">
        <v>43</v>
      </c>
      <c r="B47" s="31"/>
      <c r="C47" s="33" t="s">
        <v>82</v>
      </c>
      <c r="D47" s="33" t="s">
        <v>12</v>
      </c>
      <c r="E47" s="57">
        <v>39991</v>
      </c>
      <c r="F47" s="35" t="s">
        <v>18</v>
      </c>
      <c r="G47" s="35">
        <v>31</v>
      </c>
      <c r="H47" s="35">
        <v>14</v>
      </c>
      <c r="I47" s="35" t="s">
        <v>236</v>
      </c>
      <c r="J47" s="35"/>
      <c r="K47" s="35"/>
      <c r="L47" s="33" t="s">
        <v>256</v>
      </c>
      <c r="M47" s="35"/>
      <c r="N47" s="35"/>
      <c r="O47" s="37">
        <f>SUM(_xlfn.AGGREGATE(14,6,F47:N47/{0,0,1,0,0,1,0,0,1},{1,2}))</f>
        <v>14</v>
      </c>
    </row>
    <row r="48" spans="1:15">
      <c r="A48" s="38">
        <v>44</v>
      </c>
      <c r="B48" s="41">
        <v>1</v>
      </c>
      <c r="C48" s="42" t="s">
        <v>146</v>
      </c>
      <c r="D48" s="42" t="s">
        <v>20</v>
      </c>
      <c r="E48" s="53" t="s">
        <v>228</v>
      </c>
      <c r="F48" s="28" t="s">
        <v>26</v>
      </c>
      <c r="G48" s="28">
        <v>1</v>
      </c>
      <c r="H48" s="28">
        <v>1000</v>
      </c>
      <c r="I48" s="28" t="s">
        <v>237</v>
      </c>
      <c r="J48" s="28">
        <v>7</v>
      </c>
      <c r="K48" s="28">
        <v>262</v>
      </c>
      <c r="L48" s="27" t="s">
        <v>237</v>
      </c>
      <c r="M48" s="28">
        <v>1</v>
      </c>
      <c r="N48" s="28">
        <v>1000</v>
      </c>
      <c r="O48" s="30">
        <f>SUM(_xlfn.AGGREGATE(14,6,F48:N48/{0,0,1,0,0,1,0,0,1},{1,2}))</f>
        <v>2000</v>
      </c>
    </row>
    <row r="49" spans="1:16">
      <c r="A49" s="9">
        <v>45</v>
      </c>
      <c r="B49" s="44">
        <v>2</v>
      </c>
      <c r="C49" s="45" t="s">
        <v>243</v>
      </c>
      <c r="D49" s="45" t="s">
        <v>21</v>
      </c>
      <c r="E49" s="50">
        <v>39298</v>
      </c>
      <c r="F49" s="8" t="s">
        <v>26</v>
      </c>
      <c r="G49" s="8">
        <v>4</v>
      </c>
      <c r="H49" s="8">
        <v>512</v>
      </c>
      <c r="I49" s="8" t="s">
        <v>237</v>
      </c>
      <c r="J49" s="8">
        <v>1</v>
      </c>
      <c r="K49" s="8">
        <v>1000</v>
      </c>
      <c r="L49" s="4" t="s">
        <v>237</v>
      </c>
      <c r="M49" s="8">
        <v>4</v>
      </c>
      <c r="N49" s="8">
        <v>512</v>
      </c>
      <c r="O49" s="25">
        <f>SUM(_xlfn.AGGREGATE(14,6,F49:N49/{0,0,1,0,0,1,0,0,1},{1,2}))</f>
        <v>1512</v>
      </c>
    </row>
    <row r="50" spans="1:16">
      <c r="A50" s="9">
        <v>46</v>
      </c>
      <c r="B50" s="47">
        <v>3</v>
      </c>
      <c r="C50" s="45" t="s">
        <v>145</v>
      </c>
      <c r="D50" s="45" t="s">
        <v>20</v>
      </c>
      <c r="E50" s="51" t="s">
        <v>227</v>
      </c>
      <c r="F50" s="8" t="s">
        <v>26</v>
      </c>
      <c r="G50" s="8">
        <v>7</v>
      </c>
      <c r="H50" s="8">
        <v>262</v>
      </c>
      <c r="I50" s="8" t="s">
        <v>237</v>
      </c>
      <c r="J50" s="8">
        <v>3</v>
      </c>
      <c r="K50" s="8">
        <v>640</v>
      </c>
      <c r="L50" s="4" t="s">
        <v>237</v>
      </c>
      <c r="M50" s="8">
        <v>2</v>
      </c>
      <c r="N50" s="8">
        <v>800</v>
      </c>
      <c r="O50" s="25">
        <f>SUM(_xlfn.AGGREGATE(14,6,F50:N50/{0,0,1,0,0,1,0,0,1},{1,2}))</f>
        <v>1440</v>
      </c>
    </row>
    <row r="51" spans="1:16">
      <c r="A51" s="9">
        <v>47</v>
      </c>
      <c r="B51" s="44">
        <v>4</v>
      </c>
      <c r="C51" s="45" t="s">
        <v>125</v>
      </c>
      <c r="D51" s="45" t="s">
        <v>20</v>
      </c>
      <c r="E51" s="51" t="s">
        <v>222</v>
      </c>
      <c r="F51" s="8" t="s">
        <v>26</v>
      </c>
      <c r="G51" s="8">
        <v>2</v>
      </c>
      <c r="H51" s="8">
        <v>800</v>
      </c>
      <c r="I51" s="8" t="s">
        <v>237</v>
      </c>
      <c r="J51" s="8">
        <v>4</v>
      </c>
      <c r="K51" s="8">
        <v>512</v>
      </c>
      <c r="L51" s="4" t="s">
        <v>237</v>
      </c>
      <c r="M51" s="8">
        <v>7</v>
      </c>
      <c r="N51" s="8">
        <v>262</v>
      </c>
      <c r="O51" s="25">
        <f>SUM(_xlfn.AGGREGATE(14,6,F51:N51/{0,0,1,0,0,1,0,0,1},{1,2}))</f>
        <v>1312</v>
      </c>
    </row>
    <row r="52" spans="1:16">
      <c r="A52" s="9">
        <v>48</v>
      </c>
      <c r="B52" s="47">
        <v>5</v>
      </c>
      <c r="C52" s="45" t="s">
        <v>156</v>
      </c>
      <c r="D52" s="45" t="s">
        <v>20</v>
      </c>
      <c r="E52" s="51" t="s">
        <v>232</v>
      </c>
      <c r="F52" s="8" t="s">
        <v>26</v>
      </c>
      <c r="G52" s="8">
        <v>11</v>
      </c>
      <c r="H52" s="8">
        <v>107</v>
      </c>
      <c r="I52" s="8" t="s">
        <v>237</v>
      </c>
      <c r="J52" s="8">
        <v>2</v>
      </c>
      <c r="K52" s="8">
        <v>800</v>
      </c>
      <c r="L52" s="4" t="s">
        <v>237</v>
      </c>
      <c r="M52" s="8">
        <v>5</v>
      </c>
      <c r="N52" s="8">
        <v>410</v>
      </c>
      <c r="O52" s="25">
        <f>SUM(_xlfn.AGGREGATE(14,6,F52:N52/{0,0,1,0,0,1,0,0,1},{1,2}))</f>
        <v>1210</v>
      </c>
    </row>
    <row r="53" spans="1:16">
      <c r="A53" s="9">
        <v>49</v>
      </c>
      <c r="B53" s="44">
        <v>6</v>
      </c>
      <c r="C53" s="45" t="s">
        <v>151</v>
      </c>
      <c r="D53" s="45" t="s">
        <v>23</v>
      </c>
      <c r="E53" s="52">
        <v>39932</v>
      </c>
      <c r="F53" s="8" t="s">
        <v>26</v>
      </c>
      <c r="G53" s="8">
        <v>3</v>
      </c>
      <c r="H53" s="8">
        <v>640</v>
      </c>
      <c r="I53" s="8" t="s">
        <v>237</v>
      </c>
      <c r="J53" s="8">
        <v>5</v>
      </c>
      <c r="K53" s="8">
        <v>410</v>
      </c>
      <c r="L53" s="4" t="s">
        <v>237</v>
      </c>
      <c r="M53" s="8">
        <v>22</v>
      </c>
      <c r="N53" s="8">
        <v>23</v>
      </c>
      <c r="O53" s="25">
        <f>SUM(_xlfn.AGGREGATE(14,6,F53:N53/{0,0,1,0,0,1,0,0,1},{1,2}))</f>
        <v>1050</v>
      </c>
    </row>
    <row r="54" spans="1:16">
      <c r="A54" s="9">
        <v>50</v>
      </c>
      <c r="B54" s="47">
        <v>7</v>
      </c>
      <c r="C54" s="45" t="s">
        <v>141</v>
      </c>
      <c r="D54" s="45" t="s">
        <v>21</v>
      </c>
      <c r="E54" s="50">
        <v>39427</v>
      </c>
      <c r="F54" s="8" t="s">
        <v>26</v>
      </c>
      <c r="G54" s="8">
        <v>12</v>
      </c>
      <c r="H54" s="8">
        <v>86</v>
      </c>
      <c r="I54" s="8" t="s">
        <v>237</v>
      </c>
      <c r="J54" s="8">
        <v>11</v>
      </c>
      <c r="K54" s="8">
        <v>107</v>
      </c>
      <c r="L54" s="4" t="s">
        <v>237</v>
      </c>
      <c r="M54" s="8">
        <v>3</v>
      </c>
      <c r="N54" s="8">
        <v>640</v>
      </c>
      <c r="O54" s="25">
        <f>SUM(_xlfn.AGGREGATE(14,6,F54:N54/{0,0,1,0,0,1,0,0,1},{1,2}))</f>
        <v>747</v>
      </c>
    </row>
    <row r="55" spans="1:16">
      <c r="A55" s="9">
        <v>51</v>
      </c>
      <c r="B55" s="44">
        <v>8</v>
      </c>
      <c r="C55" s="45" t="s">
        <v>136</v>
      </c>
      <c r="D55" s="45" t="s">
        <v>20</v>
      </c>
      <c r="E55" s="51" t="s">
        <v>224</v>
      </c>
      <c r="F55" s="8" t="s">
        <v>26</v>
      </c>
      <c r="G55" s="8">
        <v>5</v>
      </c>
      <c r="H55" s="8">
        <v>410</v>
      </c>
      <c r="I55" s="8" t="s">
        <v>237</v>
      </c>
      <c r="J55" s="8">
        <v>6</v>
      </c>
      <c r="K55" s="8">
        <v>328</v>
      </c>
      <c r="L55" s="4" t="s">
        <v>237</v>
      </c>
      <c r="M55" s="8">
        <v>15</v>
      </c>
      <c r="N55" s="8">
        <v>44</v>
      </c>
      <c r="O55" s="25">
        <f>SUM(_xlfn.AGGREGATE(14,6,F55:N55/{0,0,1,0,0,1,0,0,1},{1,2}))</f>
        <v>738</v>
      </c>
    </row>
    <row r="56" spans="1:16" s="13" customFormat="1">
      <c r="A56" s="25">
        <v>52</v>
      </c>
      <c r="B56" s="113">
        <v>9</v>
      </c>
      <c r="C56" s="15" t="s">
        <v>147</v>
      </c>
      <c r="D56" s="15" t="s">
        <v>21</v>
      </c>
      <c r="E56" s="12">
        <v>39487</v>
      </c>
      <c r="F56" s="23" t="s">
        <v>26</v>
      </c>
      <c r="G56" s="23">
        <v>8</v>
      </c>
      <c r="H56" s="23">
        <v>210</v>
      </c>
      <c r="I56" s="23" t="s">
        <v>237</v>
      </c>
      <c r="J56" s="23">
        <v>8</v>
      </c>
      <c r="K56" s="23">
        <v>210</v>
      </c>
      <c r="L56" s="15" t="s">
        <v>237</v>
      </c>
      <c r="M56" s="23"/>
      <c r="N56" s="23"/>
      <c r="O56" s="25">
        <f>SUM(_xlfn.AGGREGATE(14,6,F56:N56/{0,0,1,0,0,1,0,0,1},{1,2}))</f>
        <v>420</v>
      </c>
      <c r="P56" s="13" t="s">
        <v>330</v>
      </c>
    </row>
    <row r="57" spans="1:16">
      <c r="A57" s="9">
        <v>53</v>
      </c>
      <c r="B57" s="44">
        <v>10</v>
      </c>
      <c r="C57" s="45" t="s">
        <v>139</v>
      </c>
      <c r="D57" s="45" t="s">
        <v>20</v>
      </c>
      <c r="E57" s="51" t="s">
        <v>225</v>
      </c>
      <c r="F57" s="8" t="s">
        <v>26</v>
      </c>
      <c r="G57" s="8">
        <v>6</v>
      </c>
      <c r="H57" s="8">
        <v>328</v>
      </c>
      <c r="I57" s="8" t="s">
        <v>237</v>
      </c>
      <c r="J57" s="8">
        <v>13</v>
      </c>
      <c r="K57" s="8">
        <v>69</v>
      </c>
      <c r="L57" s="4" t="s">
        <v>237</v>
      </c>
      <c r="M57" s="8">
        <v>24</v>
      </c>
      <c r="N57" s="8">
        <v>21</v>
      </c>
      <c r="O57" s="25">
        <f>SUM(_xlfn.AGGREGATE(14,6,F57:N57/{0,0,1,0,0,1,0,0,1},{1,2}))</f>
        <v>397</v>
      </c>
    </row>
    <row r="58" spans="1:16">
      <c r="A58" s="9">
        <v>54</v>
      </c>
      <c r="B58" s="47">
        <v>11</v>
      </c>
      <c r="C58" s="45" t="s">
        <v>155</v>
      </c>
      <c r="D58" s="45" t="s">
        <v>21</v>
      </c>
      <c r="E58" s="50">
        <v>39497</v>
      </c>
      <c r="F58" s="8" t="s">
        <v>26</v>
      </c>
      <c r="G58" s="8">
        <v>36</v>
      </c>
      <c r="H58" s="8">
        <v>9</v>
      </c>
      <c r="I58" s="8" t="s">
        <v>237</v>
      </c>
      <c r="J58" s="8">
        <v>23</v>
      </c>
      <c r="K58" s="8">
        <v>22</v>
      </c>
      <c r="L58" s="4" t="s">
        <v>237</v>
      </c>
      <c r="M58" s="8">
        <v>6</v>
      </c>
      <c r="N58" s="8">
        <v>328</v>
      </c>
      <c r="O58" s="25">
        <f>SUM(_xlfn.AGGREGATE(14,6,F58:N58/{0,0,1,0,0,1,0,0,1},{1,2}))</f>
        <v>350</v>
      </c>
    </row>
    <row r="59" spans="1:16">
      <c r="A59" s="9">
        <v>55</v>
      </c>
      <c r="B59" s="44">
        <v>12</v>
      </c>
      <c r="C59" s="45" t="s">
        <v>129</v>
      </c>
      <c r="D59" s="45" t="s">
        <v>24</v>
      </c>
      <c r="E59" s="50">
        <v>39388</v>
      </c>
      <c r="F59" s="8" t="s">
        <v>26</v>
      </c>
      <c r="G59" s="8">
        <v>9</v>
      </c>
      <c r="H59" s="8">
        <v>168</v>
      </c>
      <c r="I59" s="8" t="s">
        <v>237</v>
      </c>
      <c r="J59" s="8">
        <v>9</v>
      </c>
      <c r="K59" s="8">
        <v>168</v>
      </c>
      <c r="L59" s="4" t="s">
        <v>237</v>
      </c>
      <c r="M59" s="8"/>
      <c r="N59" s="8"/>
      <c r="O59" s="25">
        <f>SUM(_xlfn.AGGREGATE(14,6,F59:N59/{0,0,1,0,0,1,0,0,1},{1,2}))</f>
        <v>336</v>
      </c>
    </row>
    <row r="60" spans="1:16">
      <c r="A60" s="9">
        <v>56</v>
      </c>
      <c r="B60" s="47">
        <v>13</v>
      </c>
      <c r="C60" s="45" t="s">
        <v>137</v>
      </c>
      <c r="D60" s="45" t="s">
        <v>23</v>
      </c>
      <c r="E60" s="52">
        <v>39626</v>
      </c>
      <c r="F60" s="8" t="s">
        <v>26</v>
      </c>
      <c r="G60" s="8">
        <v>10</v>
      </c>
      <c r="H60" s="8">
        <v>168</v>
      </c>
      <c r="I60" s="8" t="s">
        <v>237</v>
      </c>
      <c r="J60" s="8">
        <v>12</v>
      </c>
      <c r="K60" s="8">
        <v>86</v>
      </c>
      <c r="L60" s="4" t="s">
        <v>237</v>
      </c>
      <c r="M60" s="8">
        <v>11</v>
      </c>
      <c r="N60" s="8">
        <v>107</v>
      </c>
      <c r="O60" s="25">
        <f>SUM(_xlfn.AGGREGATE(14,6,F60:N60/{0,0,1,0,0,1,0,0,1},{1,2}))</f>
        <v>275</v>
      </c>
    </row>
    <row r="61" spans="1:16">
      <c r="A61" s="9">
        <v>57</v>
      </c>
      <c r="B61" s="44">
        <v>14</v>
      </c>
      <c r="C61" s="45" t="s">
        <v>144</v>
      </c>
      <c r="D61" s="45" t="s">
        <v>23</v>
      </c>
      <c r="E61" s="52">
        <v>39571</v>
      </c>
      <c r="F61" s="8" t="s">
        <v>26</v>
      </c>
      <c r="G61" s="8">
        <v>14</v>
      </c>
      <c r="H61" s="8">
        <v>55</v>
      </c>
      <c r="I61" s="8" t="s">
        <v>237</v>
      </c>
      <c r="J61" s="8">
        <v>15</v>
      </c>
      <c r="K61" s="8">
        <v>44</v>
      </c>
      <c r="L61" s="4" t="s">
        <v>237</v>
      </c>
      <c r="M61" s="8">
        <v>8</v>
      </c>
      <c r="N61" s="8">
        <v>210</v>
      </c>
      <c r="O61" s="25">
        <f>SUM(_xlfn.AGGREGATE(14,6,F61:N61/{0,0,1,0,0,1,0,0,1},{1,2}))</f>
        <v>265</v>
      </c>
    </row>
    <row r="62" spans="1:16">
      <c r="A62" s="9">
        <v>58</v>
      </c>
      <c r="B62" s="47">
        <v>15</v>
      </c>
      <c r="C62" s="45" t="s">
        <v>149</v>
      </c>
      <c r="D62" s="45" t="s">
        <v>20</v>
      </c>
      <c r="E62" s="51" t="s">
        <v>229</v>
      </c>
      <c r="F62" s="8" t="s">
        <v>26</v>
      </c>
      <c r="G62" s="8">
        <v>22</v>
      </c>
      <c r="H62" s="8">
        <v>23</v>
      </c>
      <c r="I62" s="8" t="s">
        <v>237</v>
      </c>
      <c r="J62" s="8">
        <v>17</v>
      </c>
      <c r="K62" s="8">
        <v>28</v>
      </c>
      <c r="L62" s="4" t="s">
        <v>237</v>
      </c>
      <c r="M62" s="8">
        <v>9</v>
      </c>
      <c r="N62" s="8">
        <v>168</v>
      </c>
      <c r="O62" s="25">
        <f>SUM(_xlfn.AGGREGATE(14,6,F62:N62/{0,0,1,0,0,1,0,0,1},{1,2}))</f>
        <v>196</v>
      </c>
    </row>
    <row r="63" spans="1:16">
      <c r="A63" s="9">
        <v>59</v>
      </c>
      <c r="B63" s="44">
        <v>16</v>
      </c>
      <c r="C63" s="45" t="s">
        <v>150</v>
      </c>
      <c r="D63" s="45" t="s">
        <v>23</v>
      </c>
      <c r="E63" s="52">
        <v>39335</v>
      </c>
      <c r="F63" s="8" t="s">
        <v>26</v>
      </c>
      <c r="G63" s="8">
        <v>30</v>
      </c>
      <c r="H63" s="8">
        <v>15</v>
      </c>
      <c r="I63" s="8" t="s">
        <v>237</v>
      </c>
      <c r="J63" s="8">
        <v>10</v>
      </c>
      <c r="K63" s="8">
        <v>134</v>
      </c>
      <c r="L63" s="4" t="s">
        <v>237</v>
      </c>
      <c r="M63" s="8">
        <v>14</v>
      </c>
      <c r="N63" s="8">
        <v>55</v>
      </c>
      <c r="O63" s="25">
        <f>SUM(_xlfn.AGGREGATE(14,6,F63:N63/{0,0,1,0,0,1,0,0,1},{1,2}))</f>
        <v>189</v>
      </c>
    </row>
    <row r="64" spans="1:16">
      <c r="A64" s="9">
        <v>60</v>
      </c>
      <c r="B64" s="9"/>
      <c r="C64" s="114" t="s">
        <v>158</v>
      </c>
      <c r="D64" s="114" t="s">
        <v>21</v>
      </c>
      <c r="E64" s="5">
        <v>39456</v>
      </c>
      <c r="F64" s="8" t="s">
        <v>26</v>
      </c>
      <c r="G64" s="8">
        <v>23</v>
      </c>
      <c r="H64" s="8">
        <v>22</v>
      </c>
      <c r="I64" s="8" t="s">
        <v>237</v>
      </c>
      <c r="J64" s="8"/>
      <c r="K64" s="8"/>
      <c r="L64" s="4" t="s">
        <v>237</v>
      </c>
      <c r="M64" s="8">
        <v>10</v>
      </c>
      <c r="N64" s="8">
        <v>134</v>
      </c>
      <c r="O64" s="25">
        <f>SUM(_xlfn.AGGREGATE(14,6,F64:N64/{0,0,1,0,0,1,0,0,1},{1,2}))</f>
        <v>156</v>
      </c>
      <c r="P64" t="s">
        <v>332</v>
      </c>
    </row>
    <row r="65" spans="1:15">
      <c r="A65" s="9">
        <v>61</v>
      </c>
      <c r="B65" s="9"/>
      <c r="C65" s="4" t="s">
        <v>128</v>
      </c>
      <c r="D65" s="4" t="s">
        <v>22</v>
      </c>
      <c r="E65" s="5">
        <v>39502</v>
      </c>
      <c r="F65" s="8" t="s">
        <v>26</v>
      </c>
      <c r="G65" s="8">
        <v>13</v>
      </c>
      <c r="H65" s="8">
        <v>69</v>
      </c>
      <c r="I65" s="8" t="s">
        <v>237</v>
      </c>
      <c r="J65" s="8">
        <v>14</v>
      </c>
      <c r="K65" s="8">
        <v>55</v>
      </c>
      <c r="L65" s="4" t="s">
        <v>237</v>
      </c>
      <c r="M65" s="8">
        <v>31</v>
      </c>
      <c r="N65" s="8">
        <v>14</v>
      </c>
      <c r="O65" s="25">
        <f>SUM(_xlfn.AGGREGATE(14,6,F65:N65/{0,0,1,0,0,1,0,0,1},{1,2}))</f>
        <v>124</v>
      </c>
    </row>
    <row r="66" spans="1:15">
      <c r="A66" s="9">
        <v>62</v>
      </c>
      <c r="B66" s="9"/>
      <c r="C66" s="4" t="s">
        <v>133</v>
      </c>
      <c r="D66" s="4" t="s">
        <v>20</v>
      </c>
      <c r="E66" s="6" t="s">
        <v>223</v>
      </c>
      <c r="F66" s="8" t="s">
        <v>26</v>
      </c>
      <c r="G66" s="8">
        <v>31</v>
      </c>
      <c r="H66" s="8">
        <v>14</v>
      </c>
      <c r="I66" s="8" t="s">
        <v>237</v>
      </c>
      <c r="J66" s="8">
        <v>24</v>
      </c>
      <c r="K66" s="8">
        <v>21</v>
      </c>
      <c r="L66" s="4" t="s">
        <v>237</v>
      </c>
      <c r="M66" s="8">
        <v>12</v>
      </c>
      <c r="N66" s="8">
        <v>86</v>
      </c>
      <c r="O66" s="25">
        <f>SUM(_xlfn.AGGREGATE(14,6,F66:N66/{0,0,1,0,0,1,0,0,1},{1,2}))</f>
        <v>107</v>
      </c>
    </row>
    <row r="67" spans="1:15">
      <c r="A67" s="9">
        <v>63</v>
      </c>
      <c r="B67" s="9"/>
      <c r="C67" s="4" t="s">
        <v>130</v>
      </c>
      <c r="D67" s="4" t="s">
        <v>21</v>
      </c>
      <c r="E67" s="5">
        <v>39990</v>
      </c>
      <c r="F67" s="8" t="s">
        <v>26</v>
      </c>
      <c r="G67" s="8">
        <v>16</v>
      </c>
      <c r="H67" s="8">
        <v>35</v>
      </c>
      <c r="I67" s="8" t="s">
        <v>237</v>
      </c>
      <c r="J67" s="8">
        <v>19</v>
      </c>
      <c r="K67" s="8">
        <v>26</v>
      </c>
      <c r="L67" s="4" t="s">
        <v>237</v>
      </c>
      <c r="M67" s="8">
        <v>13</v>
      </c>
      <c r="N67" s="8">
        <v>69</v>
      </c>
      <c r="O67" s="25">
        <f>SUM(_xlfn.AGGREGATE(14,6,F67:N67/{0,0,1,0,0,1,0,0,1},{1,2}))</f>
        <v>104</v>
      </c>
    </row>
    <row r="68" spans="1:15">
      <c r="A68" s="9">
        <v>64</v>
      </c>
      <c r="B68" s="9"/>
      <c r="C68" s="4" t="s">
        <v>152</v>
      </c>
      <c r="D68" s="4" t="s">
        <v>20</v>
      </c>
      <c r="E68" s="6" t="s">
        <v>230</v>
      </c>
      <c r="F68" s="8" t="s">
        <v>26</v>
      </c>
      <c r="G68" s="8">
        <v>15</v>
      </c>
      <c r="H68" s="8">
        <v>44</v>
      </c>
      <c r="I68" s="8" t="s">
        <v>237</v>
      </c>
      <c r="J68" s="8">
        <v>18</v>
      </c>
      <c r="K68" s="8">
        <v>27</v>
      </c>
      <c r="L68" s="4" t="s">
        <v>237</v>
      </c>
      <c r="M68" s="8">
        <v>19</v>
      </c>
      <c r="N68" s="8">
        <v>26</v>
      </c>
      <c r="O68" s="25">
        <f>SUM(_xlfn.AGGREGATE(14,6,F68:N68/{0,0,1,0,0,1,0,0,1},{1,2}))</f>
        <v>71</v>
      </c>
    </row>
    <row r="69" spans="1:15">
      <c r="A69" s="9">
        <v>65</v>
      </c>
      <c r="B69" s="9"/>
      <c r="C69" s="4" t="s">
        <v>148</v>
      </c>
      <c r="D69" s="4" t="s">
        <v>24</v>
      </c>
      <c r="E69" s="5" t="s">
        <v>221</v>
      </c>
      <c r="F69" s="8" t="s">
        <v>26</v>
      </c>
      <c r="G69" s="8">
        <v>18</v>
      </c>
      <c r="H69" s="8">
        <v>27</v>
      </c>
      <c r="I69" s="8" t="s">
        <v>237</v>
      </c>
      <c r="J69" s="8">
        <v>16</v>
      </c>
      <c r="K69" s="8">
        <v>35</v>
      </c>
      <c r="L69" s="4" t="s">
        <v>237</v>
      </c>
      <c r="M69" s="8">
        <v>16</v>
      </c>
      <c r="N69" s="8">
        <v>35</v>
      </c>
      <c r="O69" s="25">
        <f>SUM(_xlfn.AGGREGATE(14,6,F69:N69/{0,0,1,0,0,1,0,0,1},{1,2}))</f>
        <v>70</v>
      </c>
    </row>
    <row r="70" spans="1:15">
      <c r="A70" s="9">
        <v>66</v>
      </c>
      <c r="B70" s="9"/>
      <c r="C70" s="4" t="s">
        <v>159</v>
      </c>
      <c r="D70" s="4" t="s">
        <v>20</v>
      </c>
      <c r="E70" s="6" t="s">
        <v>233</v>
      </c>
      <c r="F70" s="8" t="s">
        <v>26</v>
      </c>
      <c r="G70" s="8">
        <v>17</v>
      </c>
      <c r="H70" s="8">
        <v>28</v>
      </c>
      <c r="I70" s="8" t="s">
        <v>237</v>
      </c>
      <c r="J70" s="8">
        <v>25</v>
      </c>
      <c r="K70" s="8">
        <v>20</v>
      </c>
      <c r="L70" s="4" t="s">
        <v>237</v>
      </c>
      <c r="M70" s="8">
        <v>17</v>
      </c>
      <c r="N70" s="8">
        <v>28</v>
      </c>
      <c r="O70" s="25">
        <f>SUM(_xlfn.AGGREGATE(14,6,F70:N70/{0,0,1,0,0,1,0,0,1},{1,2}))</f>
        <v>56</v>
      </c>
    </row>
    <row r="71" spans="1:15">
      <c r="A71" s="9">
        <v>67</v>
      </c>
      <c r="B71" s="9"/>
      <c r="C71" s="4" t="s">
        <v>134</v>
      </c>
      <c r="D71" s="4" t="s">
        <v>23</v>
      </c>
      <c r="E71" s="7">
        <v>39635</v>
      </c>
      <c r="F71" s="8" t="s">
        <v>26</v>
      </c>
      <c r="G71" s="8">
        <v>19</v>
      </c>
      <c r="H71" s="8">
        <v>26</v>
      </c>
      <c r="I71" s="8" t="s">
        <v>237</v>
      </c>
      <c r="J71" s="8">
        <v>27</v>
      </c>
      <c r="K71" s="8">
        <v>18</v>
      </c>
      <c r="L71" s="4" t="s">
        <v>237</v>
      </c>
      <c r="M71" s="8">
        <v>18</v>
      </c>
      <c r="N71" s="8">
        <v>27</v>
      </c>
      <c r="O71" s="25">
        <f>SUM(_xlfn.AGGREGATE(14,6,F71:N71/{0,0,1,0,0,1,0,0,1},{1,2}))</f>
        <v>53</v>
      </c>
    </row>
    <row r="72" spans="1:15">
      <c r="A72" s="9">
        <v>68</v>
      </c>
      <c r="B72" s="9"/>
      <c r="C72" s="4" t="s">
        <v>135</v>
      </c>
      <c r="D72" s="4" t="s">
        <v>23</v>
      </c>
      <c r="E72" s="7">
        <v>39940</v>
      </c>
      <c r="F72" s="8" t="s">
        <v>26</v>
      </c>
      <c r="G72" s="8">
        <v>21</v>
      </c>
      <c r="H72" s="8">
        <v>24</v>
      </c>
      <c r="I72" s="8" t="s">
        <v>237</v>
      </c>
      <c r="J72" s="8">
        <v>28</v>
      </c>
      <c r="K72" s="8">
        <v>17</v>
      </c>
      <c r="L72" s="4" t="s">
        <v>237</v>
      </c>
      <c r="M72" s="8">
        <v>20</v>
      </c>
      <c r="N72" s="8">
        <v>25</v>
      </c>
      <c r="O72" s="25">
        <f>SUM(_xlfn.AGGREGATE(14,6,F72:N72/{0,0,1,0,0,1,0,0,1},{1,2}))</f>
        <v>49</v>
      </c>
    </row>
    <row r="73" spans="1:15">
      <c r="A73" s="9">
        <v>69</v>
      </c>
      <c r="B73" s="9"/>
      <c r="C73" s="4" t="s">
        <v>127</v>
      </c>
      <c r="D73" s="4" t="s">
        <v>20</v>
      </c>
      <c r="E73" s="5">
        <v>39273</v>
      </c>
      <c r="F73" s="8" t="s">
        <v>26</v>
      </c>
      <c r="G73" s="8">
        <v>29</v>
      </c>
      <c r="H73" s="8">
        <v>16</v>
      </c>
      <c r="I73" s="8" t="s">
        <v>237</v>
      </c>
      <c r="J73" s="8">
        <v>22</v>
      </c>
      <c r="K73" s="8">
        <v>23</v>
      </c>
      <c r="L73" s="4" t="s">
        <v>237</v>
      </c>
      <c r="M73" s="8">
        <v>21</v>
      </c>
      <c r="N73" s="8">
        <v>24</v>
      </c>
      <c r="O73" s="25">
        <f>SUM(_xlfn.AGGREGATE(14,6,F73:N73/{0,0,1,0,0,1,0,0,1},{1,2}))</f>
        <v>47</v>
      </c>
    </row>
    <row r="74" spans="1:15">
      <c r="A74" s="9">
        <v>70</v>
      </c>
      <c r="B74" s="9"/>
      <c r="C74" s="4" t="s">
        <v>160</v>
      </c>
      <c r="D74" s="4" t="s">
        <v>22</v>
      </c>
      <c r="E74" s="5">
        <v>39811</v>
      </c>
      <c r="F74" s="8" t="s">
        <v>26</v>
      </c>
      <c r="G74" s="8">
        <v>24</v>
      </c>
      <c r="H74" s="8">
        <v>21</v>
      </c>
      <c r="I74" s="8" t="s">
        <v>237</v>
      </c>
      <c r="J74" s="8">
        <v>20</v>
      </c>
      <c r="K74" s="8">
        <v>25</v>
      </c>
      <c r="L74" s="4" t="s">
        <v>237</v>
      </c>
      <c r="M74" s="8">
        <v>25</v>
      </c>
      <c r="N74" s="8">
        <v>20</v>
      </c>
      <c r="O74" s="25">
        <f>SUM(_xlfn.AGGREGATE(14,6,F74:N74/{0,0,1,0,0,1,0,0,1},{1,2}))</f>
        <v>46</v>
      </c>
    </row>
    <row r="75" spans="1:15">
      <c r="A75" s="9">
        <v>71</v>
      </c>
      <c r="B75" s="9"/>
      <c r="C75" s="4" t="s">
        <v>157</v>
      </c>
      <c r="D75" s="4" t="s">
        <v>22</v>
      </c>
      <c r="E75" s="5">
        <v>39411</v>
      </c>
      <c r="F75" s="8" t="s">
        <v>26</v>
      </c>
      <c r="G75" s="8">
        <v>25</v>
      </c>
      <c r="H75" s="8">
        <v>20</v>
      </c>
      <c r="I75" s="8" t="s">
        <v>237</v>
      </c>
      <c r="J75" s="8">
        <v>21</v>
      </c>
      <c r="K75" s="8">
        <v>24</v>
      </c>
      <c r="L75" s="4" t="s">
        <v>237</v>
      </c>
      <c r="M75" s="8">
        <v>26</v>
      </c>
      <c r="N75" s="8">
        <v>19</v>
      </c>
      <c r="O75" s="25">
        <f>SUM(_xlfn.AGGREGATE(14,6,F75:N75/{0,0,1,0,0,1,0,0,1},{1,2}))</f>
        <v>44</v>
      </c>
    </row>
    <row r="76" spans="1:15">
      <c r="A76" s="9">
        <v>72</v>
      </c>
      <c r="B76" s="9"/>
      <c r="C76" s="4" t="s">
        <v>142</v>
      </c>
      <c r="D76" s="4" t="s">
        <v>20</v>
      </c>
      <c r="E76" s="6" t="s">
        <v>226</v>
      </c>
      <c r="F76" s="8" t="s">
        <v>26</v>
      </c>
      <c r="G76" s="8">
        <v>32</v>
      </c>
      <c r="H76" s="8">
        <v>13</v>
      </c>
      <c r="I76" s="8" t="s">
        <v>237</v>
      </c>
      <c r="J76" s="8">
        <v>29</v>
      </c>
      <c r="K76" s="8">
        <v>16</v>
      </c>
      <c r="L76" s="4" t="s">
        <v>237</v>
      </c>
      <c r="M76" s="8">
        <v>23</v>
      </c>
      <c r="N76" s="8">
        <v>22</v>
      </c>
      <c r="O76" s="25">
        <f>SUM(_xlfn.AGGREGATE(14,6,F76:N76/{0,0,1,0,0,1,0,0,1},{1,2}))</f>
        <v>38</v>
      </c>
    </row>
    <row r="77" spans="1:15">
      <c r="A77" s="9">
        <v>73</v>
      </c>
      <c r="B77" s="9"/>
      <c r="C77" s="4" t="s">
        <v>126</v>
      </c>
      <c r="D77" s="4" t="s">
        <v>24</v>
      </c>
      <c r="E77" s="5">
        <v>39720</v>
      </c>
      <c r="F77" s="8" t="s">
        <v>26</v>
      </c>
      <c r="G77" s="8">
        <v>26</v>
      </c>
      <c r="H77" s="8">
        <v>19</v>
      </c>
      <c r="I77" s="8" t="s">
        <v>237</v>
      </c>
      <c r="J77" s="8">
        <v>35</v>
      </c>
      <c r="K77" s="8">
        <v>10</v>
      </c>
      <c r="L77" s="4" t="s">
        <v>237</v>
      </c>
      <c r="M77" s="8">
        <v>29</v>
      </c>
      <c r="N77" s="8">
        <v>16</v>
      </c>
      <c r="O77" s="25">
        <f>SUM(_xlfn.AGGREGATE(14,6,F77:N77/{0,0,1,0,0,1,0,0,1},{1,2}))</f>
        <v>35</v>
      </c>
    </row>
    <row r="78" spans="1:15">
      <c r="A78" s="9">
        <v>74</v>
      </c>
      <c r="B78" s="9"/>
      <c r="C78" s="4" t="s">
        <v>153</v>
      </c>
      <c r="D78" s="4" t="s">
        <v>20</v>
      </c>
      <c r="E78" s="6" t="s">
        <v>231</v>
      </c>
      <c r="F78" s="8" t="s">
        <v>26</v>
      </c>
      <c r="G78" s="8">
        <v>28</v>
      </c>
      <c r="H78" s="8">
        <v>17</v>
      </c>
      <c r="I78" s="8" t="s">
        <v>237</v>
      </c>
      <c r="J78" s="8">
        <v>33</v>
      </c>
      <c r="K78" s="8">
        <v>12</v>
      </c>
      <c r="L78" s="4" t="s">
        <v>237</v>
      </c>
      <c r="M78" s="8">
        <v>28</v>
      </c>
      <c r="N78" s="8">
        <v>17</v>
      </c>
      <c r="O78" s="25">
        <f>SUM(_xlfn.AGGREGATE(14,6,F78:N78/{0,0,1,0,0,1,0,0,1},{1,2}))</f>
        <v>34</v>
      </c>
    </row>
    <row r="79" spans="1:15">
      <c r="A79" s="9">
        <v>75</v>
      </c>
      <c r="B79" s="9"/>
      <c r="C79" s="4" t="s">
        <v>131</v>
      </c>
      <c r="D79" s="4" t="s">
        <v>21</v>
      </c>
      <c r="E79" s="5">
        <v>39312</v>
      </c>
      <c r="F79" s="8" t="s">
        <v>26</v>
      </c>
      <c r="G79" s="8">
        <v>20</v>
      </c>
      <c r="H79" s="8">
        <v>25</v>
      </c>
      <c r="I79" s="8" t="s">
        <v>237</v>
      </c>
      <c r="J79" s="8">
        <v>38</v>
      </c>
      <c r="K79" s="8">
        <v>7</v>
      </c>
      <c r="L79" s="4" t="s">
        <v>237</v>
      </c>
      <c r="M79" s="8"/>
      <c r="N79" s="8"/>
      <c r="O79" s="25">
        <f>SUM(_xlfn.AGGREGATE(14,6,F79:N79/{0,0,1,0,0,1,0,0,1},{1,2}))</f>
        <v>32</v>
      </c>
    </row>
    <row r="80" spans="1:15">
      <c r="A80" s="9">
        <v>76</v>
      </c>
      <c r="B80" s="9"/>
      <c r="C80" s="4" t="s">
        <v>250</v>
      </c>
      <c r="D80" s="4" t="s">
        <v>24</v>
      </c>
      <c r="E80" s="5">
        <v>39929</v>
      </c>
      <c r="F80" s="8" t="s">
        <v>26</v>
      </c>
      <c r="G80" s="8">
        <v>38</v>
      </c>
      <c r="H80" s="8">
        <v>7</v>
      </c>
      <c r="I80" s="8" t="s">
        <v>237</v>
      </c>
      <c r="J80" s="8">
        <v>30</v>
      </c>
      <c r="K80" s="8">
        <v>15</v>
      </c>
      <c r="L80" s="4" t="s">
        <v>237</v>
      </c>
      <c r="M80" s="8">
        <v>30</v>
      </c>
      <c r="N80" s="8">
        <v>15</v>
      </c>
      <c r="O80" s="25">
        <f>SUM(_xlfn.AGGREGATE(14,6,F80:N80/{0,0,1,0,0,1,0,0,1},{1,2}))</f>
        <v>30</v>
      </c>
    </row>
    <row r="81" spans="1:15">
      <c r="A81" s="9">
        <v>77</v>
      </c>
      <c r="B81" s="9"/>
      <c r="C81" s="4" t="s">
        <v>140</v>
      </c>
      <c r="D81" s="4" t="s">
        <v>21</v>
      </c>
      <c r="E81" s="5">
        <v>39679</v>
      </c>
      <c r="F81" s="8" t="s">
        <v>26</v>
      </c>
      <c r="G81" s="8">
        <v>34</v>
      </c>
      <c r="H81" s="8">
        <v>11</v>
      </c>
      <c r="I81" s="8" t="s">
        <v>237</v>
      </c>
      <c r="J81" s="8">
        <v>34</v>
      </c>
      <c r="K81" s="8">
        <v>11</v>
      </c>
      <c r="L81" s="4" t="s">
        <v>237</v>
      </c>
      <c r="M81" s="8">
        <v>27</v>
      </c>
      <c r="N81" s="8">
        <v>18</v>
      </c>
      <c r="O81" s="25">
        <f>SUM(_xlfn.AGGREGATE(14,6,F81:N81/{0,0,1,0,0,1,0,0,1},{1,2}))</f>
        <v>29</v>
      </c>
    </row>
    <row r="82" spans="1:15">
      <c r="A82" s="9">
        <v>78</v>
      </c>
      <c r="B82" s="9"/>
      <c r="C82" s="4" t="s">
        <v>132</v>
      </c>
      <c r="D82" s="4" t="s">
        <v>24</v>
      </c>
      <c r="E82" s="5">
        <v>39388</v>
      </c>
      <c r="F82" s="8" t="s">
        <v>26</v>
      </c>
      <c r="G82" s="8">
        <v>27</v>
      </c>
      <c r="H82" s="8">
        <v>18</v>
      </c>
      <c r="I82" s="8" t="s">
        <v>237</v>
      </c>
      <c r="J82" s="8">
        <v>37</v>
      </c>
      <c r="K82" s="8">
        <v>8</v>
      </c>
      <c r="L82" s="4" t="s">
        <v>237</v>
      </c>
      <c r="M82" s="8"/>
      <c r="N82" s="8"/>
      <c r="O82" s="25">
        <f>SUM(_xlfn.AGGREGATE(14,6,F82:N82/{0,0,1,0,0,1,0,0,1},{1,2}))</f>
        <v>26</v>
      </c>
    </row>
    <row r="83" spans="1:15">
      <c r="A83" s="9">
        <v>79</v>
      </c>
      <c r="B83" s="9"/>
      <c r="C83" s="4" t="s">
        <v>143</v>
      </c>
      <c r="D83" s="4" t="s">
        <v>22</v>
      </c>
      <c r="E83" s="5">
        <v>39617</v>
      </c>
      <c r="F83" s="8" t="s">
        <v>26</v>
      </c>
      <c r="G83" s="8">
        <v>33</v>
      </c>
      <c r="H83" s="8">
        <v>12</v>
      </c>
      <c r="I83" s="8" t="s">
        <v>237</v>
      </c>
      <c r="J83" s="8">
        <v>31</v>
      </c>
      <c r="K83" s="8">
        <v>14</v>
      </c>
      <c r="L83" s="4" t="s">
        <v>237</v>
      </c>
      <c r="M83" s="8"/>
      <c r="N83" s="8"/>
      <c r="O83" s="25">
        <f>SUM(_xlfn.AGGREGATE(14,6,F83:N83/{0,0,1,0,0,1,0,0,1},{1,2}))</f>
        <v>26</v>
      </c>
    </row>
    <row r="84" spans="1:15">
      <c r="A84" s="9">
        <v>80</v>
      </c>
      <c r="B84" s="9"/>
      <c r="C84" s="4" t="s">
        <v>138</v>
      </c>
      <c r="D84" s="4" t="s">
        <v>24</v>
      </c>
      <c r="E84" s="5">
        <v>39733</v>
      </c>
      <c r="F84" s="8" t="s">
        <v>26</v>
      </c>
      <c r="G84" s="8">
        <v>35</v>
      </c>
      <c r="H84" s="8">
        <v>10</v>
      </c>
      <c r="I84" s="8" t="s">
        <v>237</v>
      </c>
      <c r="J84" s="8">
        <v>32</v>
      </c>
      <c r="K84" s="8">
        <v>13</v>
      </c>
      <c r="L84" s="4" t="s">
        <v>237</v>
      </c>
      <c r="M84" s="8"/>
      <c r="N84" s="8"/>
      <c r="O84" s="25">
        <f>SUM(_xlfn.AGGREGATE(14,6,F84:N84/{0,0,1,0,0,1,0,0,1},{1,2}))</f>
        <v>23</v>
      </c>
    </row>
    <row r="85" spans="1:15">
      <c r="A85" s="9">
        <v>81</v>
      </c>
      <c r="B85" s="38"/>
      <c r="C85" s="15" t="s">
        <v>248</v>
      </c>
      <c r="D85" s="4" t="s">
        <v>24</v>
      </c>
      <c r="E85" s="17">
        <v>39792</v>
      </c>
      <c r="F85" s="4" t="s">
        <v>26</v>
      </c>
      <c r="G85" s="4"/>
      <c r="H85" s="4"/>
      <c r="I85" s="8" t="s">
        <v>237</v>
      </c>
      <c r="J85" s="8">
        <v>26</v>
      </c>
      <c r="K85" s="8">
        <v>19</v>
      </c>
      <c r="L85" s="4" t="s">
        <v>237</v>
      </c>
      <c r="M85" s="8"/>
      <c r="N85" s="8"/>
      <c r="O85" s="25">
        <f>SUM(_xlfn.AGGREGATE(14,6,F85:N85/{0,0,1,0,0,1,0,0,1},{1,2}))</f>
        <v>19</v>
      </c>
    </row>
    <row r="86" spans="1:15" ht="15" thickBot="1">
      <c r="A86" s="31">
        <v>82</v>
      </c>
      <c r="B86" s="31"/>
      <c r="C86" s="33" t="s">
        <v>154</v>
      </c>
      <c r="D86" s="33" t="s">
        <v>21</v>
      </c>
      <c r="E86" s="54">
        <v>39989</v>
      </c>
      <c r="F86" s="35" t="s">
        <v>26</v>
      </c>
      <c r="G86" s="35">
        <v>37</v>
      </c>
      <c r="H86" s="35">
        <v>8</v>
      </c>
      <c r="I86" s="35" t="s">
        <v>237</v>
      </c>
      <c r="J86" s="35">
        <v>36</v>
      </c>
      <c r="K86" s="35">
        <v>9</v>
      </c>
      <c r="L86" s="33" t="s">
        <v>237</v>
      </c>
      <c r="M86" s="35"/>
      <c r="N86" s="35"/>
      <c r="O86" s="37">
        <f>SUM(_xlfn.AGGREGATE(14,6,F86:N86/{0,0,1,0,0,1,0,0,1},{1,2}))</f>
        <v>17</v>
      </c>
    </row>
    <row r="87" spans="1:15">
      <c r="A87" s="38">
        <v>83</v>
      </c>
      <c r="B87" s="41">
        <v>1</v>
      </c>
      <c r="C87" s="42" t="s">
        <v>220</v>
      </c>
      <c r="D87" s="42" t="s">
        <v>29</v>
      </c>
      <c r="E87" s="58">
        <v>39505</v>
      </c>
      <c r="F87" s="28" t="s">
        <v>35</v>
      </c>
      <c r="G87" s="28">
        <v>2</v>
      </c>
      <c r="H87" s="28">
        <v>800</v>
      </c>
      <c r="I87" s="28" t="s">
        <v>235</v>
      </c>
      <c r="J87" s="28">
        <v>1</v>
      </c>
      <c r="K87" s="28">
        <v>1000</v>
      </c>
      <c r="L87" s="27" t="s">
        <v>255</v>
      </c>
      <c r="M87" s="28"/>
      <c r="N87" s="28"/>
      <c r="O87" s="30">
        <f>SUM(_xlfn.AGGREGATE(14,6,F87:N87/{0,0,1,0,0,1,0,0,1},{1,2}))</f>
        <v>1800</v>
      </c>
    </row>
    <row r="88" spans="1:15">
      <c r="A88" s="9">
        <v>84</v>
      </c>
      <c r="B88" s="44">
        <v>2</v>
      </c>
      <c r="C88" s="45" t="s">
        <v>211</v>
      </c>
      <c r="D88" s="45" t="s">
        <v>31</v>
      </c>
      <c r="E88" s="50">
        <v>39415</v>
      </c>
      <c r="F88" s="8" t="s">
        <v>35</v>
      </c>
      <c r="G88" s="8">
        <v>1</v>
      </c>
      <c r="H88" s="8">
        <v>1000</v>
      </c>
      <c r="I88" s="8" t="s">
        <v>235</v>
      </c>
      <c r="J88" s="8">
        <v>2</v>
      </c>
      <c r="K88" s="8">
        <v>800</v>
      </c>
      <c r="L88" s="4" t="s">
        <v>255</v>
      </c>
      <c r="M88" s="8"/>
      <c r="N88" s="8"/>
      <c r="O88" s="25">
        <f>SUM(_xlfn.AGGREGATE(14,6,F88:N88/{0,0,1,0,0,1,0,0,1},{1,2}))</f>
        <v>1800</v>
      </c>
    </row>
    <row r="89" spans="1:15">
      <c r="A89" s="9">
        <v>85</v>
      </c>
      <c r="B89" s="47">
        <v>3</v>
      </c>
      <c r="C89" s="45" t="s">
        <v>196</v>
      </c>
      <c r="D89" s="45" t="s">
        <v>30</v>
      </c>
      <c r="E89" s="50">
        <v>39954</v>
      </c>
      <c r="F89" s="8" t="s">
        <v>35</v>
      </c>
      <c r="G89" s="8">
        <v>5</v>
      </c>
      <c r="H89" s="8">
        <v>410</v>
      </c>
      <c r="I89" s="8" t="s">
        <v>235</v>
      </c>
      <c r="J89" s="8">
        <v>18</v>
      </c>
      <c r="K89" s="8">
        <v>27</v>
      </c>
      <c r="L89" s="4" t="s">
        <v>255</v>
      </c>
      <c r="M89" s="8">
        <v>1</v>
      </c>
      <c r="N89" s="8">
        <v>1000</v>
      </c>
      <c r="O89" s="25">
        <f>SUM(_xlfn.AGGREGATE(14,6,F89:N89/{0,0,1,0,0,1,0,0,1},{1,2}))</f>
        <v>1410</v>
      </c>
    </row>
    <row r="90" spans="1:15">
      <c r="A90" s="9">
        <v>86</v>
      </c>
      <c r="B90" s="55">
        <v>4</v>
      </c>
      <c r="C90" s="45" t="s">
        <v>202</v>
      </c>
      <c r="D90" s="45" t="s">
        <v>30</v>
      </c>
      <c r="E90" s="50">
        <v>39640</v>
      </c>
      <c r="F90" s="8" t="s">
        <v>35</v>
      </c>
      <c r="G90" s="8">
        <v>12</v>
      </c>
      <c r="H90" s="8">
        <v>86</v>
      </c>
      <c r="I90" s="8" t="s">
        <v>235</v>
      </c>
      <c r="J90" s="8">
        <v>4</v>
      </c>
      <c r="K90" s="8">
        <v>512</v>
      </c>
      <c r="L90" s="4" t="s">
        <v>255</v>
      </c>
      <c r="M90" s="8">
        <v>2</v>
      </c>
      <c r="N90" s="8">
        <v>800</v>
      </c>
      <c r="O90" s="25">
        <f>SUM(_xlfn.AGGREGATE(14,6,F90:N90/{0,0,1,0,0,1,0,0,1},{1,2}))</f>
        <v>1312</v>
      </c>
    </row>
    <row r="91" spans="1:15">
      <c r="A91" s="9">
        <v>87</v>
      </c>
      <c r="B91" s="47">
        <v>5</v>
      </c>
      <c r="C91" s="45" t="s">
        <v>215</v>
      </c>
      <c r="D91" s="45" t="s">
        <v>28</v>
      </c>
      <c r="E91" s="50">
        <v>39708</v>
      </c>
      <c r="F91" s="8" t="s">
        <v>35</v>
      </c>
      <c r="G91" s="8">
        <v>4</v>
      </c>
      <c r="H91" s="8">
        <v>512</v>
      </c>
      <c r="I91" s="8" t="s">
        <v>235</v>
      </c>
      <c r="J91" s="8"/>
      <c r="K91" s="8"/>
      <c r="L91" s="4" t="s">
        <v>255</v>
      </c>
      <c r="M91" s="8">
        <v>3</v>
      </c>
      <c r="N91" s="8">
        <v>640</v>
      </c>
      <c r="O91" s="25">
        <f>SUM(_xlfn.AGGREGATE(14,6,F91:N91/{0,0,1,0,0,1,0,0,1},{1,2}))</f>
        <v>1152</v>
      </c>
    </row>
    <row r="92" spans="1:15">
      <c r="A92" s="9">
        <v>88</v>
      </c>
      <c r="B92" s="44">
        <v>6</v>
      </c>
      <c r="C92" s="45" t="s">
        <v>191</v>
      </c>
      <c r="D92" s="45" t="s">
        <v>36</v>
      </c>
      <c r="E92" s="50">
        <v>39788</v>
      </c>
      <c r="F92" s="8" t="s">
        <v>35</v>
      </c>
      <c r="G92" s="8">
        <v>3</v>
      </c>
      <c r="H92" s="8">
        <v>640</v>
      </c>
      <c r="I92" s="8" t="s">
        <v>235</v>
      </c>
      <c r="J92" s="8">
        <v>5</v>
      </c>
      <c r="K92" s="8">
        <v>410</v>
      </c>
      <c r="L92" s="4" t="s">
        <v>255</v>
      </c>
      <c r="M92" s="8"/>
      <c r="N92" s="8"/>
      <c r="O92" s="25">
        <f>SUM(_xlfn.AGGREGATE(14,6,F92:N92/{0,0,1,0,0,1,0,0,1},{1,2}))</f>
        <v>1050</v>
      </c>
    </row>
    <row r="93" spans="1:15">
      <c r="A93" s="9">
        <v>89</v>
      </c>
      <c r="B93" s="47">
        <v>7</v>
      </c>
      <c r="C93" s="45" t="s">
        <v>208</v>
      </c>
      <c r="D93" s="45" t="s">
        <v>31</v>
      </c>
      <c r="E93" s="50">
        <v>39477</v>
      </c>
      <c r="F93" s="8" t="s">
        <v>35</v>
      </c>
      <c r="G93" s="8">
        <v>7</v>
      </c>
      <c r="H93" s="8">
        <v>262</v>
      </c>
      <c r="I93" s="8" t="s">
        <v>235</v>
      </c>
      <c r="J93" s="8">
        <v>3</v>
      </c>
      <c r="K93" s="8">
        <v>640</v>
      </c>
      <c r="L93" s="4" t="s">
        <v>255</v>
      </c>
      <c r="M93" s="8"/>
      <c r="N93" s="8"/>
      <c r="O93" s="25">
        <f>SUM(_xlfn.AGGREGATE(14,6,F93:N93/{0,0,1,0,0,1,0,0,1},{1,2}))</f>
        <v>902</v>
      </c>
    </row>
    <row r="94" spans="1:15">
      <c r="A94" s="9">
        <v>90</v>
      </c>
      <c r="B94" s="44">
        <v>8</v>
      </c>
      <c r="C94" s="45" t="s">
        <v>203</v>
      </c>
      <c r="D94" s="45" t="s">
        <v>33</v>
      </c>
      <c r="E94" s="50">
        <v>39941</v>
      </c>
      <c r="F94" s="8" t="s">
        <v>35</v>
      </c>
      <c r="G94" s="8">
        <v>13</v>
      </c>
      <c r="H94" s="8">
        <v>69</v>
      </c>
      <c r="I94" s="8" t="s">
        <v>235</v>
      </c>
      <c r="J94" s="8">
        <v>7</v>
      </c>
      <c r="K94" s="8">
        <v>262</v>
      </c>
      <c r="L94" s="4" t="s">
        <v>255</v>
      </c>
      <c r="M94" s="8">
        <v>5</v>
      </c>
      <c r="N94" s="8">
        <v>410</v>
      </c>
      <c r="O94" s="25">
        <f>SUM(_xlfn.AGGREGATE(14,6,F94:N94/{0,0,1,0,0,1,0,0,1},{1,2}))</f>
        <v>672</v>
      </c>
    </row>
    <row r="95" spans="1:15">
      <c r="A95" s="9">
        <v>91</v>
      </c>
      <c r="B95" s="41">
        <v>9</v>
      </c>
      <c r="C95" s="45" t="s">
        <v>198</v>
      </c>
      <c r="D95" s="45" t="s">
        <v>33</v>
      </c>
      <c r="E95" s="50">
        <v>39337</v>
      </c>
      <c r="F95" s="8" t="s">
        <v>35</v>
      </c>
      <c r="G95" s="8">
        <v>34</v>
      </c>
      <c r="H95" s="8">
        <v>11</v>
      </c>
      <c r="I95" s="8" t="s">
        <v>235</v>
      </c>
      <c r="J95" s="8">
        <v>8</v>
      </c>
      <c r="K95" s="8">
        <v>210</v>
      </c>
      <c r="L95" s="4" t="s">
        <v>255</v>
      </c>
      <c r="M95" s="8">
        <v>6</v>
      </c>
      <c r="N95" s="8">
        <v>328</v>
      </c>
      <c r="O95" s="25">
        <f>SUM(_xlfn.AGGREGATE(14,6,F95:N95/{0,0,1,0,0,1,0,0,1},{1,2}))</f>
        <v>538</v>
      </c>
    </row>
    <row r="96" spans="1:15">
      <c r="A96" s="9">
        <v>92</v>
      </c>
      <c r="B96" s="44">
        <v>10</v>
      </c>
      <c r="C96" s="45" t="s">
        <v>201</v>
      </c>
      <c r="D96" s="45" t="s">
        <v>29</v>
      </c>
      <c r="E96" s="50">
        <v>39571</v>
      </c>
      <c r="F96" s="8" t="s">
        <v>35</v>
      </c>
      <c r="G96" s="8">
        <v>9</v>
      </c>
      <c r="H96" s="8">
        <v>168</v>
      </c>
      <c r="I96" s="8" t="s">
        <v>235</v>
      </c>
      <c r="J96" s="8">
        <v>6</v>
      </c>
      <c r="K96" s="8">
        <v>328</v>
      </c>
      <c r="L96" s="4" t="s">
        <v>255</v>
      </c>
      <c r="M96" s="8">
        <v>8</v>
      </c>
      <c r="N96" s="8">
        <v>210</v>
      </c>
      <c r="O96" s="25">
        <f>SUM(_xlfn.AGGREGATE(14,6,F96:N96/{0,0,1,0,0,1,0,0,1},{1,2}))</f>
        <v>538</v>
      </c>
    </row>
    <row r="97" spans="1:16">
      <c r="A97" s="9">
        <v>93</v>
      </c>
      <c r="B97" s="47">
        <v>11</v>
      </c>
      <c r="C97" s="45" t="s">
        <v>195</v>
      </c>
      <c r="D97" s="45" t="s">
        <v>34</v>
      </c>
      <c r="E97" s="50">
        <v>39666</v>
      </c>
      <c r="F97" s="8" t="s">
        <v>35</v>
      </c>
      <c r="G97" s="8">
        <v>21</v>
      </c>
      <c r="H97" s="8">
        <v>24</v>
      </c>
      <c r="I97" s="8" t="s">
        <v>235</v>
      </c>
      <c r="J97" s="8">
        <v>21</v>
      </c>
      <c r="K97" s="8">
        <v>24</v>
      </c>
      <c r="L97" s="4" t="s">
        <v>255</v>
      </c>
      <c r="M97" s="8">
        <v>4</v>
      </c>
      <c r="N97" s="8">
        <v>512</v>
      </c>
      <c r="O97" s="25">
        <f>SUM(_xlfn.AGGREGATE(14,6,F97:N97/{0,0,1,0,0,1,0,0,1},{1,2}))</f>
        <v>536</v>
      </c>
    </row>
    <row r="98" spans="1:16">
      <c r="A98" s="9">
        <v>94</v>
      </c>
      <c r="B98" s="44">
        <v>12</v>
      </c>
      <c r="C98" s="45" t="s">
        <v>216</v>
      </c>
      <c r="D98" s="45" t="s">
        <v>31</v>
      </c>
      <c r="E98" s="50">
        <v>39524</v>
      </c>
      <c r="F98" s="8" t="s">
        <v>35</v>
      </c>
      <c r="G98" s="8">
        <v>6</v>
      </c>
      <c r="H98" s="8">
        <v>328</v>
      </c>
      <c r="I98" s="8" t="s">
        <v>235</v>
      </c>
      <c r="J98" s="8">
        <v>9</v>
      </c>
      <c r="K98" s="8">
        <v>168</v>
      </c>
      <c r="L98" s="4" t="s">
        <v>255</v>
      </c>
      <c r="M98" s="8"/>
      <c r="N98" s="8"/>
      <c r="O98" s="25">
        <f>SUM(_xlfn.AGGREGATE(14,6,F98:N98/{0,0,1,0,0,1,0,0,1},{1,2}))</f>
        <v>496</v>
      </c>
    </row>
    <row r="99" spans="1:16">
      <c r="A99" s="9">
        <v>95</v>
      </c>
      <c r="B99" s="47">
        <v>13</v>
      </c>
      <c r="C99" s="45" t="s">
        <v>217</v>
      </c>
      <c r="D99" s="45" t="s">
        <v>29</v>
      </c>
      <c r="E99" s="50">
        <v>39703</v>
      </c>
      <c r="F99" s="8" t="s">
        <v>35</v>
      </c>
      <c r="G99" s="8">
        <v>19</v>
      </c>
      <c r="H99" s="8">
        <v>26</v>
      </c>
      <c r="I99" s="8" t="s">
        <v>235</v>
      </c>
      <c r="J99" s="8">
        <v>11</v>
      </c>
      <c r="K99" s="8">
        <v>107</v>
      </c>
      <c r="L99" s="4" t="s">
        <v>255</v>
      </c>
      <c r="M99" s="8">
        <v>7</v>
      </c>
      <c r="N99" s="8">
        <v>262</v>
      </c>
      <c r="O99" s="25">
        <f>SUM(_xlfn.AGGREGATE(14,6,F99:N99/{0,0,1,0,0,1,0,0,1},{1,2}))</f>
        <v>369</v>
      </c>
    </row>
    <row r="100" spans="1:16">
      <c r="A100" s="9">
        <v>96</v>
      </c>
      <c r="B100" s="44">
        <v>14</v>
      </c>
      <c r="C100" s="45" t="s">
        <v>19</v>
      </c>
      <c r="D100" s="45" t="s">
        <v>32</v>
      </c>
      <c r="E100" s="50">
        <v>39287</v>
      </c>
      <c r="F100" s="8" t="s">
        <v>35</v>
      </c>
      <c r="G100" s="8">
        <v>8</v>
      </c>
      <c r="H100" s="8">
        <v>210</v>
      </c>
      <c r="I100" s="8" t="s">
        <v>235</v>
      </c>
      <c r="J100" s="8">
        <v>30</v>
      </c>
      <c r="K100" s="8">
        <v>15</v>
      </c>
      <c r="L100" s="4" t="s">
        <v>255</v>
      </c>
      <c r="M100" s="8"/>
      <c r="N100" s="8"/>
      <c r="O100" s="25">
        <f>SUM(_xlfn.AGGREGATE(14,6,F100:N100/{0,0,1,0,0,1,0,0,1},{1,2}))</f>
        <v>225</v>
      </c>
    </row>
    <row r="101" spans="1:16">
      <c r="A101" s="9">
        <v>97</v>
      </c>
      <c r="B101" s="47">
        <v>15</v>
      </c>
      <c r="C101" s="45" t="s">
        <v>189</v>
      </c>
      <c r="D101" s="45" t="s">
        <v>31</v>
      </c>
      <c r="E101" s="50">
        <v>39865</v>
      </c>
      <c r="F101" s="8" t="s">
        <v>35</v>
      </c>
      <c r="G101" s="8">
        <v>17</v>
      </c>
      <c r="H101" s="8">
        <v>28</v>
      </c>
      <c r="I101" s="8" t="s">
        <v>235</v>
      </c>
      <c r="J101" s="8">
        <v>14</v>
      </c>
      <c r="K101" s="8">
        <v>55</v>
      </c>
      <c r="L101" s="4" t="s">
        <v>255</v>
      </c>
      <c r="M101" s="8">
        <v>9</v>
      </c>
      <c r="N101" s="8">
        <v>168</v>
      </c>
      <c r="O101" s="25">
        <f>SUM(_xlfn.AGGREGATE(14,6,F101:N101/{0,0,1,0,0,1,0,0,1},{1,2}))</f>
        <v>223</v>
      </c>
    </row>
    <row r="102" spans="1:16" s="13" customFormat="1">
      <c r="A102" s="25">
        <v>98</v>
      </c>
      <c r="B102" s="25">
        <v>16</v>
      </c>
      <c r="C102" s="15" t="s">
        <v>214</v>
      </c>
      <c r="D102" s="15" t="s">
        <v>28</v>
      </c>
      <c r="E102" s="12">
        <v>39893</v>
      </c>
      <c r="F102" s="23" t="s">
        <v>35</v>
      </c>
      <c r="G102" s="23">
        <v>14</v>
      </c>
      <c r="H102" s="23">
        <v>55</v>
      </c>
      <c r="I102" s="23" t="s">
        <v>235</v>
      </c>
      <c r="J102" s="23">
        <v>10</v>
      </c>
      <c r="K102" s="23">
        <v>134</v>
      </c>
      <c r="L102" s="15" t="s">
        <v>255</v>
      </c>
      <c r="M102" s="23"/>
      <c r="N102" s="23"/>
      <c r="O102" s="25">
        <f>SUM(_xlfn.AGGREGATE(14,6,F102:N102/{0,0,1,0,0,1,0,0,1},{1,2}))</f>
        <v>189</v>
      </c>
      <c r="P102" s="13" t="s">
        <v>330</v>
      </c>
    </row>
    <row r="103" spans="1:16">
      <c r="A103" s="9">
        <v>99</v>
      </c>
      <c r="B103" s="9"/>
      <c r="C103" s="114" t="s">
        <v>219</v>
      </c>
      <c r="D103" s="114" t="s">
        <v>28</v>
      </c>
      <c r="E103" s="5">
        <v>39972</v>
      </c>
      <c r="F103" s="8" t="s">
        <v>35</v>
      </c>
      <c r="G103" s="8">
        <v>10</v>
      </c>
      <c r="H103" s="8">
        <v>134</v>
      </c>
      <c r="I103" s="8" t="s">
        <v>235</v>
      </c>
      <c r="J103" s="8">
        <v>16</v>
      </c>
      <c r="K103" s="8">
        <v>35</v>
      </c>
      <c r="L103" s="4" t="s">
        <v>255</v>
      </c>
      <c r="M103" s="8"/>
      <c r="N103" s="8"/>
      <c r="O103" s="25">
        <f>SUM(_xlfn.AGGREGATE(14,6,F103:N103/{0,0,1,0,0,1,0,0,1},{1,2}))</f>
        <v>169</v>
      </c>
      <c r="P103" t="s">
        <v>331</v>
      </c>
    </row>
    <row r="104" spans="1:16">
      <c r="A104" s="9">
        <v>100</v>
      </c>
      <c r="B104" s="9"/>
      <c r="C104" s="4" t="s">
        <v>205</v>
      </c>
      <c r="D104" s="4" t="s">
        <v>31</v>
      </c>
      <c r="E104" s="5">
        <v>39416</v>
      </c>
      <c r="F104" s="8" t="s">
        <v>35</v>
      </c>
      <c r="G104" s="8">
        <v>33</v>
      </c>
      <c r="H104" s="8">
        <v>12</v>
      </c>
      <c r="I104" s="8" t="s">
        <v>235</v>
      </c>
      <c r="J104" s="8">
        <v>19</v>
      </c>
      <c r="K104" s="8">
        <v>26</v>
      </c>
      <c r="L104" s="4" t="s">
        <v>255</v>
      </c>
      <c r="M104" s="8">
        <v>10</v>
      </c>
      <c r="N104" s="8">
        <v>134</v>
      </c>
      <c r="O104" s="25">
        <f>SUM(_xlfn.AGGREGATE(14,6,F104:N104/{0,0,1,0,0,1,0,0,1},{1,2}))</f>
        <v>160</v>
      </c>
    </row>
    <row r="105" spans="1:16">
      <c r="A105" s="9">
        <v>101</v>
      </c>
      <c r="B105" s="9"/>
      <c r="C105" s="4" t="s">
        <v>204</v>
      </c>
      <c r="D105" s="4" t="s">
        <v>32</v>
      </c>
      <c r="E105" s="5">
        <v>39815</v>
      </c>
      <c r="F105" s="8" t="s">
        <v>35</v>
      </c>
      <c r="G105" s="8">
        <v>11</v>
      </c>
      <c r="H105" s="8">
        <v>107</v>
      </c>
      <c r="I105" s="8" t="s">
        <v>235</v>
      </c>
      <c r="J105" s="8">
        <v>22</v>
      </c>
      <c r="K105" s="8">
        <v>23</v>
      </c>
      <c r="L105" s="4" t="s">
        <v>255</v>
      </c>
      <c r="M105" s="8">
        <v>18</v>
      </c>
      <c r="N105" s="8">
        <v>27</v>
      </c>
      <c r="O105" s="25">
        <f>SUM(_xlfn.AGGREGATE(14,6,F105:N105/{0,0,1,0,0,1,0,0,1},{1,2}))</f>
        <v>134</v>
      </c>
    </row>
    <row r="106" spans="1:16">
      <c r="A106" s="9">
        <v>102</v>
      </c>
      <c r="B106" s="9"/>
      <c r="C106" s="15" t="s">
        <v>245</v>
      </c>
      <c r="D106" s="4" t="s">
        <v>29</v>
      </c>
      <c r="E106" s="20">
        <v>39767</v>
      </c>
      <c r="F106" s="4" t="s">
        <v>35</v>
      </c>
      <c r="G106" s="4"/>
      <c r="H106" s="4"/>
      <c r="I106" s="8" t="s">
        <v>235</v>
      </c>
      <c r="J106" s="8">
        <v>28</v>
      </c>
      <c r="K106" s="8">
        <v>17</v>
      </c>
      <c r="L106" s="4" t="s">
        <v>255</v>
      </c>
      <c r="M106" s="8">
        <v>11</v>
      </c>
      <c r="N106" s="8">
        <v>107</v>
      </c>
      <c r="O106" s="25">
        <f>SUM(_xlfn.AGGREGATE(14,6,F106:N106/{0,0,1,0,0,1,0,0,1},{1,2}))</f>
        <v>124</v>
      </c>
    </row>
    <row r="107" spans="1:16">
      <c r="A107" s="9">
        <v>103</v>
      </c>
      <c r="B107" s="9"/>
      <c r="C107" s="4" t="s">
        <v>197</v>
      </c>
      <c r="D107" s="4" t="s">
        <v>31</v>
      </c>
      <c r="E107" s="5">
        <v>39346</v>
      </c>
      <c r="F107" s="8" t="s">
        <v>35</v>
      </c>
      <c r="G107" s="8">
        <v>18</v>
      </c>
      <c r="H107" s="8">
        <v>27</v>
      </c>
      <c r="I107" s="8" t="s">
        <v>235</v>
      </c>
      <c r="J107" s="8">
        <v>12</v>
      </c>
      <c r="K107" s="8">
        <v>86</v>
      </c>
      <c r="L107" s="4" t="s">
        <v>255</v>
      </c>
      <c r="M107" s="8"/>
      <c r="N107" s="8"/>
      <c r="O107" s="25">
        <f>SUM(_xlfn.AGGREGATE(14,6,F107:N107/{0,0,1,0,0,1,0,0,1},{1,2}))</f>
        <v>113</v>
      </c>
    </row>
    <row r="108" spans="1:16">
      <c r="A108" s="9">
        <v>104</v>
      </c>
      <c r="B108" s="9"/>
      <c r="C108" s="4" t="s">
        <v>194</v>
      </c>
      <c r="D108" s="4" t="s">
        <v>163</v>
      </c>
      <c r="E108" s="5">
        <v>39646</v>
      </c>
      <c r="F108" s="8" t="s">
        <v>35</v>
      </c>
      <c r="G108" s="8">
        <v>20</v>
      </c>
      <c r="H108" s="8">
        <v>25</v>
      </c>
      <c r="I108" s="8" t="s">
        <v>235</v>
      </c>
      <c r="J108" s="8">
        <v>20</v>
      </c>
      <c r="K108" s="8">
        <v>25</v>
      </c>
      <c r="L108" s="4" t="s">
        <v>255</v>
      </c>
      <c r="M108" s="8">
        <v>12</v>
      </c>
      <c r="N108" s="8">
        <v>86</v>
      </c>
      <c r="O108" s="25">
        <f>SUM(_xlfn.AGGREGATE(14,6,F108:N108/{0,0,1,0,0,1,0,0,1},{1,2}))</f>
        <v>111</v>
      </c>
    </row>
    <row r="109" spans="1:16">
      <c r="A109" s="9">
        <v>105</v>
      </c>
      <c r="B109" s="9"/>
      <c r="C109" s="4" t="s">
        <v>206</v>
      </c>
      <c r="D109" s="4" t="s">
        <v>34</v>
      </c>
      <c r="E109" s="5">
        <v>39346</v>
      </c>
      <c r="F109" s="8" t="s">
        <v>35</v>
      </c>
      <c r="G109" s="8">
        <v>16</v>
      </c>
      <c r="H109" s="8">
        <v>35</v>
      </c>
      <c r="I109" s="8" t="s">
        <v>235</v>
      </c>
      <c r="J109" s="8">
        <v>13</v>
      </c>
      <c r="K109" s="8">
        <v>69</v>
      </c>
      <c r="L109" s="4" t="s">
        <v>255</v>
      </c>
      <c r="M109" s="8">
        <v>23</v>
      </c>
      <c r="N109" s="8">
        <v>22</v>
      </c>
      <c r="O109" s="25">
        <f>SUM(_xlfn.AGGREGATE(14,6,F109:N109/{0,0,1,0,0,1,0,0,1},{1,2}))</f>
        <v>104</v>
      </c>
    </row>
    <row r="110" spans="1:16">
      <c r="A110" s="9">
        <v>106</v>
      </c>
      <c r="B110" s="9"/>
      <c r="C110" s="4" t="s">
        <v>200</v>
      </c>
      <c r="D110" s="4" t="s">
        <v>28</v>
      </c>
      <c r="E110" s="5">
        <v>39656</v>
      </c>
      <c r="F110" s="8" t="s">
        <v>35</v>
      </c>
      <c r="G110" s="8">
        <v>29</v>
      </c>
      <c r="H110" s="8">
        <v>16</v>
      </c>
      <c r="I110" s="8" t="s">
        <v>235</v>
      </c>
      <c r="J110" s="8">
        <v>24</v>
      </c>
      <c r="K110" s="8">
        <v>21</v>
      </c>
      <c r="L110" s="4" t="s">
        <v>255</v>
      </c>
      <c r="M110" s="8">
        <v>13</v>
      </c>
      <c r="N110" s="8">
        <v>69</v>
      </c>
      <c r="O110" s="25">
        <f>SUM(_xlfn.AGGREGATE(14,6,F110:N110/{0,0,1,0,0,1,0,0,1},{1,2}))</f>
        <v>90</v>
      </c>
    </row>
    <row r="111" spans="1:16">
      <c r="A111" s="9">
        <v>107</v>
      </c>
      <c r="B111" s="9"/>
      <c r="C111" s="4" t="s">
        <v>218</v>
      </c>
      <c r="D111" s="4" t="s">
        <v>163</v>
      </c>
      <c r="E111" s="5">
        <v>39837</v>
      </c>
      <c r="F111" s="8" t="s">
        <v>35</v>
      </c>
      <c r="G111" s="8">
        <v>27</v>
      </c>
      <c r="H111" s="8">
        <v>18</v>
      </c>
      <c r="I111" s="8" t="s">
        <v>235</v>
      </c>
      <c r="J111" s="8">
        <v>26</v>
      </c>
      <c r="K111" s="8">
        <v>19</v>
      </c>
      <c r="L111" s="4" t="s">
        <v>255</v>
      </c>
      <c r="M111" s="8">
        <v>14</v>
      </c>
      <c r="N111" s="8">
        <v>55</v>
      </c>
      <c r="O111" s="25">
        <f>SUM(_xlfn.AGGREGATE(14,6,F111:N111/{0,0,1,0,0,1,0,0,1},{1,2}))</f>
        <v>74</v>
      </c>
    </row>
    <row r="112" spans="1:16">
      <c r="A112" s="9">
        <v>108</v>
      </c>
      <c r="B112" s="9"/>
      <c r="C112" s="4" t="s">
        <v>210</v>
      </c>
      <c r="D112" s="4" t="s">
        <v>34</v>
      </c>
      <c r="E112" s="5">
        <v>39801</v>
      </c>
      <c r="F112" s="8" t="s">
        <v>35</v>
      </c>
      <c r="G112" s="8">
        <v>24</v>
      </c>
      <c r="H112" s="8">
        <v>21</v>
      </c>
      <c r="I112" s="8" t="s">
        <v>235</v>
      </c>
      <c r="J112" s="8">
        <v>15</v>
      </c>
      <c r="K112" s="8">
        <v>44</v>
      </c>
      <c r="L112" s="4" t="s">
        <v>255</v>
      </c>
      <c r="M112" s="8">
        <v>17</v>
      </c>
      <c r="N112" s="8">
        <v>28</v>
      </c>
      <c r="O112" s="25">
        <f>SUM(_xlfn.AGGREGATE(14,6,F112:N112/{0,0,1,0,0,1,0,0,1},{1,2}))</f>
        <v>72</v>
      </c>
    </row>
    <row r="113" spans="1:15">
      <c r="A113" s="9">
        <v>109</v>
      </c>
      <c r="B113" s="9"/>
      <c r="C113" s="4" t="s">
        <v>207</v>
      </c>
      <c r="D113" s="4" t="s">
        <v>163</v>
      </c>
      <c r="E113" s="5">
        <v>39573</v>
      </c>
      <c r="F113" s="8" t="s">
        <v>35</v>
      </c>
      <c r="G113" s="8">
        <v>15</v>
      </c>
      <c r="H113" s="8">
        <v>44</v>
      </c>
      <c r="I113" s="8" t="s">
        <v>235</v>
      </c>
      <c r="J113" s="8"/>
      <c r="K113" s="8"/>
      <c r="L113" s="4" t="s">
        <v>255</v>
      </c>
      <c r="M113" s="8">
        <v>19</v>
      </c>
      <c r="N113" s="8">
        <v>26</v>
      </c>
      <c r="O113" s="25">
        <f>SUM(_xlfn.AGGREGATE(14,6,F113:N113/{0,0,1,0,0,1,0,0,1},{1,2}))</f>
        <v>70</v>
      </c>
    </row>
    <row r="114" spans="1:15">
      <c r="A114" s="9">
        <v>110</v>
      </c>
      <c r="B114" s="9"/>
      <c r="C114" s="4" t="s">
        <v>193</v>
      </c>
      <c r="D114" s="4" t="s">
        <v>34</v>
      </c>
      <c r="E114" s="5">
        <v>39972</v>
      </c>
      <c r="F114" s="8" t="s">
        <v>35</v>
      </c>
      <c r="G114" s="8">
        <v>23</v>
      </c>
      <c r="H114" s="8">
        <v>22</v>
      </c>
      <c r="I114" s="8" t="s">
        <v>235</v>
      </c>
      <c r="J114" s="8">
        <v>27</v>
      </c>
      <c r="K114" s="8">
        <v>18</v>
      </c>
      <c r="L114" s="4" t="s">
        <v>255</v>
      </c>
      <c r="M114" s="8">
        <v>15</v>
      </c>
      <c r="N114" s="8">
        <v>44</v>
      </c>
      <c r="O114" s="25">
        <f>SUM(_xlfn.AGGREGATE(14,6,F114:N114/{0,0,1,0,0,1,0,0,1},{1,2}))</f>
        <v>66</v>
      </c>
    </row>
    <row r="115" spans="1:15">
      <c r="A115" s="9">
        <v>111</v>
      </c>
      <c r="B115" s="9"/>
      <c r="C115" s="15" t="s">
        <v>253</v>
      </c>
      <c r="D115" s="4" t="s">
        <v>29</v>
      </c>
      <c r="E115" s="21">
        <v>39853</v>
      </c>
      <c r="F115" s="4" t="s">
        <v>35</v>
      </c>
      <c r="G115" s="4"/>
      <c r="H115" s="4"/>
      <c r="I115" s="8" t="s">
        <v>235</v>
      </c>
      <c r="J115" s="8">
        <v>25</v>
      </c>
      <c r="K115" s="8">
        <v>20</v>
      </c>
      <c r="L115" s="4" t="s">
        <v>255</v>
      </c>
      <c r="M115" s="8">
        <v>16</v>
      </c>
      <c r="N115" s="8">
        <v>35</v>
      </c>
      <c r="O115" s="25">
        <f>SUM(_xlfn.AGGREGATE(14,6,F115:N115/{0,0,1,0,0,1,0,0,1},{1,2}))</f>
        <v>55</v>
      </c>
    </row>
    <row r="116" spans="1:15">
      <c r="A116" s="9">
        <v>112</v>
      </c>
      <c r="B116" s="9"/>
      <c r="C116" s="4" t="s">
        <v>188</v>
      </c>
      <c r="D116" s="4" t="s">
        <v>163</v>
      </c>
      <c r="E116" s="5">
        <v>39526</v>
      </c>
      <c r="F116" s="8" t="s">
        <v>35</v>
      </c>
      <c r="G116" s="8">
        <v>22</v>
      </c>
      <c r="H116" s="8">
        <v>23</v>
      </c>
      <c r="I116" s="8" t="s">
        <v>235</v>
      </c>
      <c r="J116" s="8">
        <v>17</v>
      </c>
      <c r="K116" s="8">
        <v>28</v>
      </c>
      <c r="L116" s="4" t="s">
        <v>255</v>
      </c>
      <c r="M116" s="8">
        <v>20</v>
      </c>
      <c r="N116" s="8">
        <v>25</v>
      </c>
      <c r="O116" s="25">
        <f>SUM(_xlfn.AGGREGATE(14,6,F116:N116/{0,0,1,0,0,1,0,0,1},{1,2}))</f>
        <v>53</v>
      </c>
    </row>
    <row r="117" spans="1:15">
      <c r="A117" s="9">
        <v>113</v>
      </c>
      <c r="B117" s="9"/>
      <c r="C117" s="4" t="s">
        <v>190</v>
      </c>
      <c r="D117" s="4" t="s">
        <v>163</v>
      </c>
      <c r="E117" s="5">
        <v>39871</v>
      </c>
      <c r="F117" s="8" t="s">
        <v>35</v>
      </c>
      <c r="G117" s="8">
        <v>32</v>
      </c>
      <c r="H117" s="8">
        <v>13</v>
      </c>
      <c r="I117" s="8" t="s">
        <v>235</v>
      </c>
      <c r="J117" s="8">
        <v>29</v>
      </c>
      <c r="K117" s="8">
        <v>16</v>
      </c>
      <c r="L117" s="4" t="s">
        <v>255</v>
      </c>
      <c r="M117" s="8">
        <v>21</v>
      </c>
      <c r="N117" s="8">
        <v>24</v>
      </c>
      <c r="O117" s="25">
        <f>SUM(_xlfn.AGGREGATE(14,6,F117:N117/{0,0,1,0,0,1,0,0,1},{1,2}))</f>
        <v>40</v>
      </c>
    </row>
    <row r="118" spans="1:15">
      <c r="A118" s="9">
        <v>114</v>
      </c>
      <c r="B118" s="9"/>
      <c r="C118" s="4" t="s">
        <v>192</v>
      </c>
      <c r="D118" s="4" t="s">
        <v>31</v>
      </c>
      <c r="E118" s="5">
        <v>39823</v>
      </c>
      <c r="F118" s="8" t="s">
        <v>35</v>
      </c>
      <c r="G118" s="8">
        <v>28</v>
      </c>
      <c r="H118" s="8">
        <v>17</v>
      </c>
      <c r="I118" s="8" t="s">
        <v>235</v>
      </c>
      <c r="J118" s="8">
        <v>23</v>
      </c>
      <c r="K118" s="8">
        <v>22</v>
      </c>
      <c r="L118" s="4" t="s">
        <v>255</v>
      </c>
      <c r="M118" s="8"/>
      <c r="N118" s="8"/>
      <c r="O118" s="25">
        <f>SUM(_xlfn.AGGREGATE(14,6,F118:N118/{0,0,1,0,0,1,0,0,1},{1,2}))</f>
        <v>39</v>
      </c>
    </row>
    <row r="119" spans="1:15">
      <c r="A119" s="9">
        <v>115</v>
      </c>
      <c r="B119" s="9"/>
      <c r="C119" s="4" t="s">
        <v>212</v>
      </c>
      <c r="D119" s="4" t="s">
        <v>28</v>
      </c>
      <c r="E119" s="5">
        <v>39967</v>
      </c>
      <c r="F119" s="8" t="s">
        <v>35</v>
      </c>
      <c r="G119" s="8">
        <v>30</v>
      </c>
      <c r="H119" s="8">
        <v>15</v>
      </c>
      <c r="I119" s="8" t="s">
        <v>235</v>
      </c>
      <c r="J119" s="8"/>
      <c r="K119" s="8"/>
      <c r="L119" s="4" t="s">
        <v>255</v>
      </c>
      <c r="M119" s="8">
        <v>22</v>
      </c>
      <c r="N119" s="8">
        <v>23</v>
      </c>
      <c r="O119" s="25">
        <f>SUM(_xlfn.AGGREGATE(14,6,F119:N119/{0,0,1,0,0,1,0,0,1},{1,2}))</f>
        <v>38</v>
      </c>
    </row>
    <row r="120" spans="1:15">
      <c r="A120" s="9">
        <v>116</v>
      </c>
      <c r="B120" s="9"/>
      <c r="C120" s="4" t="s">
        <v>199</v>
      </c>
      <c r="D120" s="4" t="s">
        <v>36</v>
      </c>
      <c r="E120" s="5">
        <v>39841</v>
      </c>
      <c r="F120" s="8" t="s">
        <v>35</v>
      </c>
      <c r="G120" s="8">
        <v>25</v>
      </c>
      <c r="H120" s="8">
        <v>20</v>
      </c>
      <c r="I120" s="8" t="s">
        <v>235</v>
      </c>
      <c r="J120" s="8"/>
      <c r="K120" s="8"/>
      <c r="L120" s="4" t="s">
        <v>255</v>
      </c>
      <c r="M120" s="8"/>
      <c r="N120" s="8"/>
      <c r="O120" s="25">
        <f>SUM(_xlfn.AGGREGATE(14,6,F120:N120/{0,0,1,0,0,1,0,0,1},{1,2}))</f>
        <v>20</v>
      </c>
    </row>
    <row r="121" spans="1:15">
      <c r="A121" s="9">
        <v>117</v>
      </c>
      <c r="B121" s="9"/>
      <c r="C121" s="4" t="s">
        <v>209</v>
      </c>
      <c r="D121" s="4" t="s">
        <v>30</v>
      </c>
      <c r="E121" s="5">
        <v>39951</v>
      </c>
      <c r="F121" s="8" t="s">
        <v>35</v>
      </c>
      <c r="G121" s="8">
        <v>26</v>
      </c>
      <c r="H121" s="8">
        <v>19</v>
      </c>
      <c r="I121" s="8" t="s">
        <v>235</v>
      </c>
      <c r="J121" s="8"/>
      <c r="K121" s="8"/>
      <c r="L121" s="4" t="s">
        <v>255</v>
      </c>
      <c r="M121" s="8"/>
      <c r="N121" s="8"/>
      <c r="O121" s="25">
        <f>SUM(_xlfn.AGGREGATE(14,6,F121:N121/{0,0,1,0,0,1,0,0,1},{1,2}))</f>
        <v>19</v>
      </c>
    </row>
    <row r="122" spans="1:15">
      <c r="A122" s="9">
        <v>118</v>
      </c>
      <c r="B122" s="9"/>
      <c r="C122" s="4" t="s">
        <v>213</v>
      </c>
      <c r="D122" s="4" t="s">
        <v>30</v>
      </c>
      <c r="E122" s="5">
        <v>39908</v>
      </c>
      <c r="F122" s="8" t="s">
        <v>35</v>
      </c>
      <c r="G122" s="8">
        <v>31</v>
      </c>
      <c r="H122" s="8">
        <v>14</v>
      </c>
      <c r="I122" s="8" t="s">
        <v>235</v>
      </c>
      <c r="J122" s="8"/>
      <c r="K122" s="8"/>
      <c r="L122" s="4" t="s">
        <v>255</v>
      </c>
      <c r="M122" s="8"/>
      <c r="N122" s="8"/>
      <c r="O122" s="25">
        <f>SUM(_xlfn.AGGREGATE(14,6,F122:N122/{0,0,1,0,0,1,0,0,1},{1,2}))</f>
        <v>14</v>
      </c>
    </row>
  </sheetData>
  <sortState ref="B5:O122">
    <sortCondition ref="F5:F122"/>
  </sortState>
  <mergeCells count="16">
    <mergeCell ref="A1:A4"/>
    <mergeCell ref="C1:C4"/>
    <mergeCell ref="D1:D4"/>
    <mergeCell ref="E1:E4"/>
    <mergeCell ref="F1:N1"/>
    <mergeCell ref="L3:L4"/>
    <mergeCell ref="M3:N3"/>
    <mergeCell ref="B1:B4"/>
    <mergeCell ref="G3:H3"/>
    <mergeCell ref="I3:I4"/>
    <mergeCell ref="J3:K3"/>
    <mergeCell ref="O1:O3"/>
    <mergeCell ref="F2:H2"/>
    <mergeCell ref="I2:K2"/>
    <mergeCell ref="L2:N2"/>
    <mergeCell ref="F3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opLeftCell="A58" zoomScaleNormal="100" workbookViewId="0">
      <selection activeCell="C64" sqref="C64"/>
    </sheetView>
  </sheetViews>
  <sheetFormatPr defaultRowHeight="14.4"/>
  <cols>
    <col min="1" max="1" width="6.88671875" style="1" bestFit="1" customWidth="1"/>
    <col min="2" max="2" width="7.77734375" style="1" customWidth="1"/>
    <col min="3" max="3" width="22.33203125" bestFit="1" customWidth="1"/>
    <col min="4" max="4" width="20.5546875" bestFit="1" customWidth="1"/>
    <col min="5" max="5" width="15.44140625" style="13" bestFit="1" customWidth="1"/>
    <col min="6" max="6" width="10.77734375" customWidth="1"/>
    <col min="7" max="8" width="8.88671875" customWidth="1"/>
    <col min="9" max="9" width="9.109375" customWidth="1"/>
    <col min="10" max="11" width="8.88671875" customWidth="1"/>
    <col min="12" max="12" width="9.5546875" bestFit="1" customWidth="1"/>
    <col min="15" max="15" width="11.77734375" customWidth="1"/>
  </cols>
  <sheetData>
    <row r="1" spans="1:16" ht="14.4" customHeight="1">
      <c r="A1" s="127" t="s">
        <v>0</v>
      </c>
      <c r="B1" s="130" t="s">
        <v>265</v>
      </c>
      <c r="C1" s="127" t="s">
        <v>1</v>
      </c>
      <c r="D1" s="127" t="s">
        <v>2</v>
      </c>
      <c r="E1" s="128" t="s">
        <v>3</v>
      </c>
      <c r="F1" s="127" t="s">
        <v>266</v>
      </c>
      <c r="G1" s="127"/>
      <c r="H1" s="127"/>
      <c r="I1" s="127"/>
      <c r="J1" s="127"/>
      <c r="K1" s="127"/>
      <c r="L1" s="127"/>
      <c r="M1" s="127"/>
      <c r="N1" s="127"/>
      <c r="O1" s="129" t="s">
        <v>267</v>
      </c>
    </row>
    <row r="2" spans="1:16">
      <c r="A2" s="127"/>
      <c r="B2" s="131"/>
      <c r="C2" s="127"/>
      <c r="D2" s="127"/>
      <c r="E2" s="128"/>
      <c r="F2" s="127" t="s">
        <v>9</v>
      </c>
      <c r="G2" s="127"/>
      <c r="H2" s="127"/>
      <c r="I2" s="127" t="s">
        <v>234</v>
      </c>
      <c r="J2" s="127"/>
      <c r="K2" s="127"/>
      <c r="L2" s="127" t="s">
        <v>254</v>
      </c>
      <c r="M2" s="127"/>
      <c r="N2" s="127"/>
      <c r="O2" s="129"/>
    </row>
    <row r="3" spans="1:16">
      <c r="A3" s="127"/>
      <c r="B3" s="131"/>
      <c r="C3" s="127"/>
      <c r="D3" s="127"/>
      <c r="E3" s="128"/>
      <c r="F3" s="127" t="s">
        <v>10</v>
      </c>
      <c r="G3" s="127" t="s">
        <v>5</v>
      </c>
      <c r="H3" s="127"/>
      <c r="I3" s="127" t="s">
        <v>10</v>
      </c>
      <c r="J3" s="127" t="s">
        <v>5</v>
      </c>
      <c r="K3" s="127"/>
      <c r="L3" s="127" t="s">
        <v>10</v>
      </c>
      <c r="M3" s="127" t="s">
        <v>5</v>
      </c>
      <c r="N3" s="127"/>
      <c r="O3" s="129"/>
    </row>
    <row r="4" spans="1:16">
      <c r="A4" s="127"/>
      <c r="B4" s="132"/>
      <c r="C4" s="127"/>
      <c r="D4" s="127"/>
      <c r="E4" s="128"/>
      <c r="F4" s="127"/>
      <c r="G4" s="24" t="s">
        <v>7</v>
      </c>
      <c r="H4" s="24" t="s">
        <v>8</v>
      </c>
      <c r="I4" s="127"/>
      <c r="J4" s="24" t="s">
        <v>7</v>
      </c>
      <c r="K4" s="24" t="s">
        <v>8</v>
      </c>
      <c r="L4" s="127"/>
      <c r="M4" s="24" t="s">
        <v>7</v>
      </c>
      <c r="N4" s="24" t="s">
        <v>8</v>
      </c>
      <c r="O4" s="24" t="s">
        <v>8</v>
      </c>
    </row>
    <row r="5" spans="1:16">
      <c r="A5" s="14">
        <v>1</v>
      </c>
      <c r="B5" s="47">
        <v>1</v>
      </c>
      <c r="C5" s="45" t="s">
        <v>42</v>
      </c>
      <c r="D5" s="45" t="s">
        <v>16</v>
      </c>
      <c r="E5" s="46">
        <v>39642</v>
      </c>
      <c r="F5" s="8" t="s">
        <v>18</v>
      </c>
      <c r="G5" s="8">
        <v>2</v>
      </c>
      <c r="H5" s="8">
        <v>800</v>
      </c>
      <c r="I5" s="8" t="s">
        <v>236</v>
      </c>
      <c r="J5" s="8">
        <v>1</v>
      </c>
      <c r="K5" s="8">
        <v>1000</v>
      </c>
      <c r="L5" s="23" t="s">
        <v>256</v>
      </c>
      <c r="M5" s="4"/>
      <c r="N5" s="4"/>
      <c r="O5" s="25">
        <f>SUM(_xlfn.AGGREGATE(14,6,F5:N5/{0,0,1,0,0,1,0,0,1},{1,2}))</f>
        <v>1800</v>
      </c>
    </row>
    <row r="6" spans="1:16">
      <c r="A6" s="9">
        <v>2</v>
      </c>
      <c r="B6" s="44">
        <v>2</v>
      </c>
      <c r="C6" s="45" t="s">
        <v>69</v>
      </c>
      <c r="D6" s="45" t="s">
        <v>12</v>
      </c>
      <c r="E6" s="46">
        <v>39298</v>
      </c>
      <c r="F6" s="8" t="s">
        <v>18</v>
      </c>
      <c r="G6" s="8">
        <v>1</v>
      </c>
      <c r="H6" s="8">
        <v>1000</v>
      </c>
      <c r="I6" s="8" t="s">
        <v>236</v>
      </c>
      <c r="J6" s="8">
        <v>6</v>
      </c>
      <c r="K6" s="8">
        <v>328</v>
      </c>
      <c r="L6" s="23" t="s">
        <v>256</v>
      </c>
      <c r="M6" s="8">
        <v>3</v>
      </c>
      <c r="N6" s="8">
        <v>640</v>
      </c>
      <c r="O6" s="25">
        <f>SUM(_xlfn.AGGREGATE(14,6,F6:N6/{0,0,1,0,0,1,0,0,1},{1,2}))</f>
        <v>1640</v>
      </c>
    </row>
    <row r="7" spans="1:16">
      <c r="A7" s="14">
        <v>3</v>
      </c>
      <c r="B7" s="47">
        <v>3</v>
      </c>
      <c r="C7" s="45" t="s">
        <v>58</v>
      </c>
      <c r="D7" s="45" t="s">
        <v>17</v>
      </c>
      <c r="E7" s="46">
        <v>39818</v>
      </c>
      <c r="F7" s="8" t="s">
        <v>18</v>
      </c>
      <c r="G7" s="8">
        <v>4</v>
      </c>
      <c r="H7" s="8">
        <v>512</v>
      </c>
      <c r="I7" s="8" t="s">
        <v>236</v>
      </c>
      <c r="J7" s="8">
        <v>9</v>
      </c>
      <c r="K7" s="8">
        <v>168</v>
      </c>
      <c r="L7" s="23" t="s">
        <v>256</v>
      </c>
      <c r="M7" s="8">
        <v>1</v>
      </c>
      <c r="N7" s="8">
        <v>1000</v>
      </c>
      <c r="O7" s="25">
        <f>SUM(_xlfn.AGGREGATE(14,6,F7:N7/{0,0,1,0,0,1,0,0,1},{1,2}))</f>
        <v>1512</v>
      </c>
    </row>
    <row r="8" spans="1:16">
      <c r="A8" s="9">
        <v>4</v>
      </c>
      <c r="B8" s="44">
        <v>4</v>
      </c>
      <c r="C8" s="45" t="s">
        <v>50</v>
      </c>
      <c r="D8" s="45" t="s">
        <v>14</v>
      </c>
      <c r="E8" s="46">
        <v>39877</v>
      </c>
      <c r="F8" s="8" t="s">
        <v>18</v>
      </c>
      <c r="G8" s="8">
        <v>3</v>
      </c>
      <c r="H8" s="8">
        <v>640</v>
      </c>
      <c r="I8" s="8" t="s">
        <v>236</v>
      </c>
      <c r="J8" s="8">
        <v>2</v>
      </c>
      <c r="K8" s="8">
        <v>800</v>
      </c>
      <c r="L8" s="23" t="s">
        <v>256</v>
      </c>
      <c r="M8" s="8">
        <v>8</v>
      </c>
      <c r="N8" s="8">
        <v>210</v>
      </c>
      <c r="O8" s="25">
        <f>SUM(_xlfn.AGGREGATE(14,6,F8:N8/{0,0,1,0,0,1,0,0,1},{1,2}))</f>
        <v>1440</v>
      </c>
    </row>
    <row r="9" spans="1:16">
      <c r="A9" s="14">
        <v>5</v>
      </c>
      <c r="B9" s="47">
        <v>5</v>
      </c>
      <c r="C9" s="45" t="s">
        <v>61</v>
      </c>
      <c r="D9" s="45" t="s">
        <v>14</v>
      </c>
      <c r="E9" s="46">
        <v>39655</v>
      </c>
      <c r="F9" s="8" t="s">
        <v>18</v>
      </c>
      <c r="G9" s="8">
        <v>8</v>
      </c>
      <c r="H9" s="8">
        <v>210</v>
      </c>
      <c r="I9" s="8" t="s">
        <v>236</v>
      </c>
      <c r="J9" s="8">
        <v>7</v>
      </c>
      <c r="K9" s="8">
        <v>262</v>
      </c>
      <c r="L9" s="23" t="s">
        <v>256</v>
      </c>
      <c r="M9" s="8">
        <v>2</v>
      </c>
      <c r="N9" s="8">
        <v>800</v>
      </c>
      <c r="O9" s="25">
        <f>SUM(_xlfn.AGGREGATE(14,6,F9:N9/{0,0,1,0,0,1,0,0,1},{1,2}))</f>
        <v>1062</v>
      </c>
    </row>
    <row r="10" spans="1:16">
      <c r="A10" s="9">
        <v>6</v>
      </c>
      <c r="B10" s="44">
        <v>6</v>
      </c>
      <c r="C10" s="45" t="s">
        <v>48</v>
      </c>
      <c r="D10" s="45" t="s">
        <v>14</v>
      </c>
      <c r="E10" s="46">
        <v>39347</v>
      </c>
      <c r="F10" s="8" t="s">
        <v>18</v>
      </c>
      <c r="G10" s="8">
        <v>5</v>
      </c>
      <c r="H10" s="8">
        <v>410</v>
      </c>
      <c r="I10" s="8" t="s">
        <v>236</v>
      </c>
      <c r="J10" s="8">
        <v>3</v>
      </c>
      <c r="K10" s="8">
        <v>640</v>
      </c>
      <c r="L10" s="23" t="s">
        <v>256</v>
      </c>
      <c r="M10" s="8">
        <v>5</v>
      </c>
      <c r="N10" s="8">
        <v>410</v>
      </c>
      <c r="O10" s="25">
        <f>SUM(_xlfn.AGGREGATE(14,6,F10:N10/{0,0,1,0,0,1,0,0,1},{1,2}))</f>
        <v>1050</v>
      </c>
    </row>
    <row r="11" spans="1:16">
      <c r="A11" s="14">
        <v>7</v>
      </c>
      <c r="B11" s="47">
        <v>7</v>
      </c>
      <c r="C11" s="45" t="s">
        <v>46</v>
      </c>
      <c r="D11" s="45" t="s">
        <v>12</v>
      </c>
      <c r="E11" s="46">
        <v>39556</v>
      </c>
      <c r="F11" s="8" t="s">
        <v>18</v>
      </c>
      <c r="G11" s="8">
        <v>26</v>
      </c>
      <c r="H11" s="8">
        <v>19</v>
      </c>
      <c r="I11" s="8" t="s">
        <v>236</v>
      </c>
      <c r="J11" s="8">
        <v>4</v>
      </c>
      <c r="K11" s="8">
        <v>512</v>
      </c>
      <c r="L11" s="23" t="s">
        <v>256</v>
      </c>
      <c r="M11" s="8">
        <v>6</v>
      </c>
      <c r="N11" s="8">
        <v>328</v>
      </c>
      <c r="O11" s="25">
        <f>SUM(_xlfn.AGGREGATE(14,6,F11:N11/{0,0,1,0,0,1,0,0,1},{1,2}))</f>
        <v>840</v>
      </c>
    </row>
    <row r="12" spans="1:16">
      <c r="A12" s="9">
        <v>8</v>
      </c>
      <c r="B12" s="44">
        <v>8</v>
      </c>
      <c r="C12" s="45" t="s">
        <v>55</v>
      </c>
      <c r="D12" s="45" t="s">
        <v>13</v>
      </c>
      <c r="E12" s="46">
        <v>39637</v>
      </c>
      <c r="F12" s="8" t="s">
        <v>18</v>
      </c>
      <c r="G12" s="8">
        <v>11</v>
      </c>
      <c r="H12" s="8">
        <v>107</v>
      </c>
      <c r="I12" s="8" t="s">
        <v>236</v>
      </c>
      <c r="J12" s="8">
        <v>5</v>
      </c>
      <c r="K12" s="8">
        <v>410</v>
      </c>
      <c r="L12" s="23" t="s">
        <v>256</v>
      </c>
      <c r="M12" s="8">
        <v>8</v>
      </c>
      <c r="N12" s="8">
        <v>210</v>
      </c>
      <c r="O12" s="25">
        <f>SUM(_xlfn.AGGREGATE(14,6,F12:N12/{0,0,1,0,0,1,0,0,1},{1,2}))</f>
        <v>620</v>
      </c>
    </row>
    <row r="13" spans="1:16">
      <c r="A13" s="14">
        <v>9</v>
      </c>
      <c r="B13" s="47">
        <v>9</v>
      </c>
      <c r="C13" s="45" t="s">
        <v>57</v>
      </c>
      <c r="D13" s="45" t="s">
        <v>15</v>
      </c>
      <c r="E13" s="46">
        <v>39344</v>
      </c>
      <c r="F13" s="8" t="s">
        <v>18</v>
      </c>
      <c r="G13" s="8">
        <v>31</v>
      </c>
      <c r="H13" s="8">
        <v>14</v>
      </c>
      <c r="I13" s="8" t="s">
        <v>236</v>
      </c>
      <c r="J13" s="8">
        <v>19</v>
      </c>
      <c r="K13" s="8">
        <v>26</v>
      </c>
      <c r="L13" s="23" t="s">
        <v>256</v>
      </c>
      <c r="M13" s="8">
        <v>4</v>
      </c>
      <c r="N13" s="8">
        <v>512</v>
      </c>
      <c r="O13" s="25">
        <f>SUM(_xlfn.AGGREGATE(14,6,F13:N13/{0,0,1,0,0,1,0,0,1},{1,2}))</f>
        <v>538</v>
      </c>
    </row>
    <row r="14" spans="1:16">
      <c r="A14" s="9">
        <v>10</v>
      </c>
      <c r="B14" s="44">
        <v>10</v>
      </c>
      <c r="C14" s="45" t="s">
        <v>54</v>
      </c>
      <c r="D14" s="45" t="s">
        <v>16</v>
      </c>
      <c r="E14" s="46">
        <v>39343</v>
      </c>
      <c r="F14" s="8" t="s">
        <v>18</v>
      </c>
      <c r="G14" s="8">
        <v>11</v>
      </c>
      <c r="H14" s="8">
        <v>107</v>
      </c>
      <c r="I14" s="8" t="s">
        <v>236</v>
      </c>
      <c r="J14" s="8">
        <v>5</v>
      </c>
      <c r="K14" s="8">
        <v>410</v>
      </c>
      <c r="L14" s="23" t="s">
        <v>256</v>
      </c>
      <c r="M14" s="8">
        <v>13</v>
      </c>
      <c r="N14" s="8">
        <v>69</v>
      </c>
      <c r="O14" s="25">
        <f>SUM(_xlfn.AGGREGATE(14,6,F14:N14/{0,0,1,0,0,1,0,0,1},{1,2}))</f>
        <v>517</v>
      </c>
    </row>
    <row r="15" spans="1:16">
      <c r="A15" s="14">
        <v>11</v>
      </c>
      <c r="B15" s="47">
        <v>11</v>
      </c>
      <c r="C15" s="45" t="s">
        <v>62</v>
      </c>
      <c r="D15" s="45" t="s">
        <v>14</v>
      </c>
      <c r="E15" s="46">
        <v>39462</v>
      </c>
      <c r="F15" s="8" t="s">
        <v>18</v>
      </c>
      <c r="G15" s="8">
        <v>6</v>
      </c>
      <c r="H15" s="8">
        <v>328</v>
      </c>
      <c r="I15" s="8" t="s">
        <v>236</v>
      </c>
      <c r="J15" s="8">
        <v>10</v>
      </c>
      <c r="K15" s="8">
        <v>134</v>
      </c>
      <c r="L15" s="23" t="s">
        <v>256</v>
      </c>
      <c r="M15" s="8">
        <v>9</v>
      </c>
      <c r="N15" s="8">
        <v>168</v>
      </c>
      <c r="O15" s="25">
        <f>SUM(_xlfn.AGGREGATE(14,6,F15:N15/{0,0,1,0,0,1,0,0,1},{1,2}))</f>
        <v>496</v>
      </c>
    </row>
    <row r="16" spans="1:16" s="13" customFormat="1">
      <c r="A16" s="25">
        <v>12</v>
      </c>
      <c r="B16" s="25">
        <v>12</v>
      </c>
      <c r="C16" s="15" t="s">
        <v>45</v>
      </c>
      <c r="D16" s="15" t="s">
        <v>14</v>
      </c>
      <c r="E16" s="11">
        <v>39993</v>
      </c>
      <c r="F16" s="23" t="s">
        <v>18</v>
      </c>
      <c r="G16" s="23">
        <v>7</v>
      </c>
      <c r="H16" s="23">
        <v>262</v>
      </c>
      <c r="I16" s="23" t="s">
        <v>236</v>
      </c>
      <c r="J16" s="23">
        <v>8</v>
      </c>
      <c r="K16" s="23">
        <v>210</v>
      </c>
      <c r="L16" s="23" t="s">
        <v>256</v>
      </c>
      <c r="M16" s="15"/>
      <c r="N16" s="15"/>
      <c r="O16" s="25">
        <f>SUM(_xlfn.AGGREGATE(14,6,F16:N16/{0,0,1,0,0,1,0,0,1},{1,2}))</f>
        <v>472</v>
      </c>
      <c r="P16" s="13" t="s">
        <v>330</v>
      </c>
    </row>
    <row r="17" spans="1:16">
      <c r="A17" s="14">
        <v>13</v>
      </c>
      <c r="B17" s="47">
        <v>13</v>
      </c>
      <c r="C17" s="45" t="s">
        <v>63</v>
      </c>
      <c r="D17" s="45" t="s">
        <v>14</v>
      </c>
      <c r="E17" s="46">
        <v>39719</v>
      </c>
      <c r="F17" s="8" t="s">
        <v>18</v>
      </c>
      <c r="G17" s="8">
        <v>9</v>
      </c>
      <c r="H17" s="8">
        <v>168</v>
      </c>
      <c r="I17" s="8" t="s">
        <v>236</v>
      </c>
      <c r="J17" s="8">
        <v>11</v>
      </c>
      <c r="K17" s="8">
        <v>107</v>
      </c>
      <c r="L17" s="23" t="s">
        <v>256</v>
      </c>
      <c r="M17" s="8">
        <v>7</v>
      </c>
      <c r="N17" s="8">
        <v>262</v>
      </c>
      <c r="O17" s="25">
        <f>SUM(_xlfn.AGGREGATE(14,6,F17:N17/{0,0,1,0,0,1,0,0,1},{1,2}))</f>
        <v>430</v>
      </c>
    </row>
    <row r="18" spans="1:16">
      <c r="A18" s="9">
        <v>14</v>
      </c>
      <c r="B18" s="44">
        <v>14</v>
      </c>
      <c r="C18" s="45" t="s">
        <v>60</v>
      </c>
      <c r="D18" s="45" t="s">
        <v>13</v>
      </c>
      <c r="E18" s="46">
        <v>39442</v>
      </c>
      <c r="F18" s="8" t="s">
        <v>18</v>
      </c>
      <c r="G18" s="8">
        <v>8</v>
      </c>
      <c r="H18" s="8">
        <v>210</v>
      </c>
      <c r="I18" s="8" t="s">
        <v>236</v>
      </c>
      <c r="J18" s="8">
        <v>18</v>
      </c>
      <c r="K18" s="8">
        <v>27</v>
      </c>
      <c r="L18" s="23" t="s">
        <v>256</v>
      </c>
      <c r="M18" s="8">
        <v>9</v>
      </c>
      <c r="N18" s="8">
        <v>168</v>
      </c>
      <c r="O18" s="25">
        <f>SUM(_xlfn.AGGREGATE(14,6,F18:N18/{0,0,1,0,0,1,0,0,1},{1,2}))</f>
        <v>378</v>
      </c>
    </row>
    <row r="19" spans="1:16">
      <c r="A19" s="14">
        <v>15</v>
      </c>
      <c r="B19" s="47">
        <v>15</v>
      </c>
      <c r="C19" s="45" t="s">
        <v>68</v>
      </c>
      <c r="D19" s="45" t="s">
        <v>13</v>
      </c>
      <c r="E19" s="46">
        <v>39268</v>
      </c>
      <c r="F19" s="8" t="s">
        <v>18</v>
      </c>
      <c r="G19" s="8">
        <v>16</v>
      </c>
      <c r="H19" s="8">
        <v>35</v>
      </c>
      <c r="I19" s="8" t="s">
        <v>236</v>
      </c>
      <c r="J19" s="8">
        <v>12</v>
      </c>
      <c r="K19" s="8">
        <v>86</v>
      </c>
      <c r="L19" s="23" t="s">
        <v>256</v>
      </c>
      <c r="M19" s="8">
        <v>7</v>
      </c>
      <c r="N19" s="8">
        <v>262</v>
      </c>
      <c r="O19" s="25">
        <f>SUM(_xlfn.AGGREGATE(14,6,F19:N19/{0,0,1,0,0,1,0,0,1},{1,2}))</f>
        <v>348</v>
      </c>
    </row>
    <row r="20" spans="1:16">
      <c r="A20" s="9">
        <v>16</v>
      </c>
      <c r="B20" s="44">
        <v>16</v>
      </c>
      <c r="C20" s="45" t="s">
        <v>59</v>
      </c>
      <c r="D20" s="45" t="s">
        <v>13</v>
      </c>
      <c r="E20" s="46">
        <v>39969</v>
      </c>
      <c r="F20" s="8" t="s">
        <v>18</v>
      </c>
      <c r="G20" s="8">
        <v>16</v>
      </c>
      <c r="H20" s="8">
        <v>35</v>
      </c>
      <c r="I20" s="8" t="s">
        <v>236</v>
      </c>
      <c r="J20" s="8">
        <v>19</v>
      </c>
      <c r="K20" s="8">
        <v>26</v>
      </c>
      <c r="L20" s="23" t="s">
        <v>256</v>
      </c>
      <c r="M20" s="8">
        <v>9</v>
      </c>
      <c r="N20" s="8">
        <v>168</v>
      </c>
      <c r="O20" s="25">
        <f>SUM(_xlfn.AGGREGATE(14,6,F20:N20/{0,0,1,0,0,1,0,0,1},{1,2}))</f>
        <v>203</v>
      </c>
    </row>
    <row r="21" spans="1:16">
      <c r="A21" s="14">
        <v>17</v>
      </c>
      <c r="B21" s="14"/>
      <c r="C21" s="114" t="s">
        <v>67</v>
      </c>
      <c r="D21" s="114" t="s">
        <v>14</v>
      </c>
      <c r="E21" s="11">
        <v>39410</v>
      </c>
      <c r="F21" s="8" t="s">
        <v>18</v>
      </c>
      <c r="G21" s="8">
        <v>15</v>
      </c>
      <c r="H21" s="8">
        <v>44</v>
      </c>
      <c r="I21" s="8" t="s">
        <v>236</v>
      </c>
      <c r="J21" s="8">
        <v>24</v>
      </c>
      <c r="K21" s="8">
        <v>21</v>
      </c>
      <c r="L21" s="23" t="s">
        <v>256</v>
      </c>
      <c r="M21" s="8">
        <v>10</v>
      </c>
      <c r="N21" s="8">
        <v>134</v>
      </c>
      <c r="O21" s="25">
        <f>SUM(_xlfn.AGGREGATE(14,6,F21:N21/{0,0,1,0,0,1,0,0,1},{1,2}))</f>
        <v>178</v>
      </c>
      <c r="P21" t="s">
        <v>335</v>
      </c>
    </row>
    <row r="22" spans="1:16">
      <c r="A22" s="9">
        <v>18</v>
      </c>
      <c r="B22" s="9"/>
      <c r="C22" s="4" t="s">
        <v>65</v>
      </c>
      <c r="D22" s="4" t="s">
        <v>14</v>
      </c>
      <c r="E22" s="11">
        <v>39917</v>
      </c>
      <c r="F22" s="8" t="s">
        <v>18</v>
      </c>
      <c r="G22" s="8">
        <v>10</v>
      </c>
      <c r="H22" s="8">
        <v>134</v>
      </c>
      <c r="I22" s="8" t="s">
        <v>236</v>
      </c>
      <c r="J22" s="8">
        <v>16</v>
      </c>
      <c r="K22" s="8">
        <v>35</v>
      </c>
      <c r="L22" s="23" t="s">
        <v>256</v>
      </c>
      <c r="M22" s="8">
        <v>15</v>
      </c>
      <c r="N22" s="8">
        <v>44</v>
      </c>
      <c r="O22" s="25">
        <f>SUM(_xlfn.AGGREGATE(14,6,F22:N22/{0,0,1,0,0,1,0,0,1},{1,2}))</f>
        <v>178</v>
      </c>
    </row>
    <row r="23" spans="1:16">
      <c r="A23" s="14">
        <v>19</v>
      </c>
      <c r="B23" s="14"/>
      <c r="C23" s="4" t="s">
        <v>70</v>
      </c>
      <c r="D23" s="4" t="s">
        <v>14</v>
      </c>
      <c r="E23" s="11">
        <v>39762</v>
      </c>
      <c r="F23" s="8" t="s">
        <v>18</v>
      </c>
      <c r="G23" s="8">
        <v>13</v>
      </c>
      <c r="H23" s="8">
        <v>69</v>
      </c>
      <c r="I23" s="8" t="s">
        <v>236</v>
      </c>
      <c r="J23" s="8">
        <v>30</v>
      </c>
      <c r="K23" s="8">
        <v>15</v>
      </c>
      <c r="L23" s="23" t="s">
        <v>256</v>
      </c>
      <c r="M23" s="8">
        <v>12</v>
      </c>
      <c r="N23" s="8">
        <v>86</v>
      </c>
      <c r="O23" s="25">
        <f>SUM(_xlfn.AGGREGATE(14,6,F23:N23/{0,0,1,0,0,1,0,0,1},{1,2}))</f>
        <v>155</v>
      </c>
    </row>
    <row r="24" spans="1:16">
      <c r="A24" s="9">
        <v>20</v>
      </c>
      <c r="B24" s="9"/>
      <c r="C24" s="15" t="s">
        <v>66</v>
      </c>
      <c r="D24" s="4" t="s">
        <v>15</v>
      </c>
      <c r="E24" s="11">
        <v>39644</v>
      </c>
      <c r="F24" s="8" t="s">
        <v>18</v>
      </c>
      <c r="G24" s="8">
        <v>27</v>
      </c>
      <c r="H24" s="8">
        <v>18</v>
      </c>
      <c r="I24" s="8" t="s">
        <v>236</v>
      </c>
      <c r="J24" s="8">
        <v>20</v>
      </c>
      <c r="K24" s="8">
        <v>25</v>
      </c>
      <c r="L24" s="23" t="s">
        <v>256</v>
      </c>
      <c r="M24" s="8">
        <v>11</v>
      </c>
      <c r="N24" s="8">
        <v>107</v>
      </c>
      <c r="O24" s="25">
        <f>SUM(_xlfn.AGGREGATE(14,6,F24:N24/{0,0,1,0,0,1,0,0,1},{1,2}))</f>
        <v>132</v>
      </c>
    </row>
    <row r="25" spans="1:16">
      <c r="A25" s="14">
        <v>21</v>
      </c>
      <c r="B25" s="14"/>
      <c r="C25" s="4" t="s">
        <v>71</v>
      </c>
      <c r="D25" s="4" t="s">
        <v>16</v>
      </c>
      <c r="E25" s="11">
        <v>39795</v>
      </c>
      <c r="F25" s="8" t="s">
        <v>18</v>
      </c>
      <c r="G25" s="8">
        <v>12</v>
      </c>
      <c r="H25" s="8">
        <v>86</v>
      </c>
      <c r="I25" s="8" t="s">
        <v>236</v>
      </c>
      <c r="J25" s="8">
        <v>15</v>
      </c>
      <c r="K25" s="8">
        <v>44</v>
      </c>
      <c r="L25" s="23" t="s">
        <v>256</v>
      </c>
      <c r="M25" s="4"/>
      <c r="N25" s="4"/>
      <c r="O25" s="25">
        <f>SUM(_xlfn.AGGREGATE(14,6,F25:N25/{0,0,1,0,0,1,0,0,1},{1,2}))</f>
        <v>130</v>
      </c>
    </row>
    <row r="26" spans="1:16">
      <c r="A26" s="9">
        <v>22</v>
      </c>
      <c r="B26" s="9"/>
      <c r="C26" s="4" t="s">
        <v>44</v>
      </c>
      <c r="D26" s="4" t="s">
        <v>14</v>
      </c>
      <c r="E26" s="11">
        <v>39766</v>
      </c>
      <c r="F26" s="8" t="s">
        <v>18</v>
      </c>
      <c r="G26" s="8">
        <v>14</v>
      </c>
      <c r="H26" s="8">
        <v>55</v>
      </c>
      <c r="I26" s="8" t="s">
        <v>236</v>
      </c>
      <c r="J26" s="8">
        <v>13</v>
      </c>
      <c r="K26" s="8">
        <v>69</v>
      </c>
      <c r="L26" s="23" t="s">
        <v>256</v>
      </c>
      <c r="M26" s="4"/>
      <c r="N26" s="4"/>
      <c r="O26" s="25">
        <f>SUM(_xlfn.AGGREGATE(14,6,F26:N26/{0,0,1,0,0,1,0,0,1},{1,2}))</f>
        <v>124</v>
      </c>
    </row>
    <row r="27" spans="1:16">
      <c r="A27" s="14">
        <v>23</v>
      </c>
      <c r="B27" s="14"/>
      <c r="C27" s="4" t="s">
        <v>37</v>
      </c>
      <c r="D27" s="4" t="s">
        <v>14</v>
      </c>
      <c r="E27" s="11">
        <v>39646</v>
      </c>
      <c r="F27" s="8" t="s">
        <v>18</v>
      </c>
      <c r="G27" s="8">
        <v>17</v>
      </c>
      <c r="H27" s="8">
        <v>28</v>
      </c>
      <c r="I27" s="8" t="s">
        <v>236</v>
      </c>
      <c r="J27" s="8">
        <v>12</v>
      </c>
      <c r="K27" s="8">
        <v>86</v>
      </c>
      <c r="L27" s="23" t="s">
        <v>256</v>
      </c>
      <c r="M27" s="8">
        <v>21</v>
      </c>
      <c r="N27" s="8">
        <v>24</v>
      </c>
      <c r="O27" s="25">
        <f>SUM(_xlfn.AGGREGATE(14,6,F27:N27/{0,0,1,0,0,1,0,0,1},{1,2}))</f>
        <v>114</v>
      </c>
    </row>
    <row r="28" spans="1:16">
      <c r="A28" s="9">
        <v>24</v>
      </c>
      <c r="B28" s="9"/>
      <c r="C28" s="15" t="s">
        <v>43</v>
      </c>
      <c r="D28" s="4" t="s">
        <v>11</v>
      </c>
      <c r="E28" s="11">
        <v>39899</v>
      </c>
      <c r="F28" s="8" t="s">
        <v>18</v>
      </c>
      <c r="G28" s="8">
        <v>27</v>
      </c>
      <c r="H28" s="8">
        <v>18</v>
      </c>
      <c r="I28" s="8" t="s">
        <v>236</v>
      </c>
      <c r="J28" s="8">
        <v>14</v>
      </c>
      <c r="K28" s="8">
        <v>55</v>
      </c>
      <c r="L28" s="23" t="s">
        <v>256</v>
      </c>
      <c r="M28" s="8">
        <v>14</v>
      </c>
      <c r="N28" s="8">
        <v>55</v>
      </c>
      <c r="O28" s="25">
        <f>SUM(_xlfn.AGGREGATE(14,6,F28:N28/{0,0,1,0,0,1,0,0,1},{1,2}))</f>
        <v>110</v>
      </c>
    </row>
    <row r="29" spans="1:16">
      <c r="A29" s="14">
        <v>25</v>
      </c>
      <c r="B29" s="14"/>
      <c r="C29" s="4" t="s">
        <v>38</v>
      </c>
      <c r="D29" s="4" t="s">
        <v>16</v>
      </c>
      <c r="E29" s="11">
        <v>39437</v>
      </c>
      <c r="F29" s="8" t="s">
        <v>18</v>
      </c>
      <c r="G29" s="8">
        <v>16</v>
      </c>
      <c r="H29" s="8">
        <v>35</v>
      </c>
      <c r="I29" s="8" t="s">
        <v>236</v>
      </c>
      <c r="J29" s="8">
        <v>17</v>
      </c>
      <c r="K29" s="8">
        <v>28</v>
      </c>
      <c r="L29" s="23" t="s">
        <v>256</v>
      </c>
      <c r="M29" s="4"/>
      <c r="N29" s="4"/>
      <c r="O29" s="25">
        <f>SUM(_xlfn.AGGREGATE(14,6,F29:N29/{0,0,1,0,0,1,0,0,1},{1,2}))</f>
        <v>63</v>
      </c>
    </row>
    <row r="30" spans="1:16">
      <c r="A30" s="9">
        <v>26</v>
      </c>
      <c r="B30" s="9"/>
      <c r="C30" s="4" t="s">
        <v>64</v>
      </c>
      <c r="D30" s="4" t="s">
        <v>14</v>
      </c>
      <c r="E30" s="11">
        <v>39483</v>
      </c>
      <c r="F30" s="8" t="s">
        <v>18</v>
      </c>
      <c r="G30" s="8">
        <v>27</v>
      </c>
      <c r="H30" s="8">
        <v>18</v>
      </c>
      <c r="I30" s="8" t="s">
        <v>236</v>
      </c>
      <c r="J30" s="8">
        <v>18</v>
      </c>
      <c r="K30" s="8">
        <v>27</v>
      </c>
      <c r="L30" s="23" t="s">
        <v>256</v>
      </c>
      <c r="M30" s="8">
        <v>16</v>
      </c>
      <c r="N30" s="8">
        <v>35</v>
      </c>
      <c r="O30" s="25">
        <f>SUM(_xlfn.AGGREGATE(14,6,F30:N30/{0,0,1,0,0,1,0,0,1},{1,2}))</f>
        <v>62</v>
      </c>
    </row>
    <row r="31" spans="1:16">
      <c r="A31" s="14">
        <v>27</v>
      </c>
      <c r="B31" s="14"/>
      <c r="C31" s="4" t="s">
        <v>53</v>
      </c>
      <c r="D31" s="4" t="s">
        <v>15</v>
      </c>
      <c r="E31" s="11">
        <v>39973</v>
      </c>
      <c r="F31" s="8" t="s">
        <v>18</v>
      </c>
      <c r="G31" s="8">
        <v>19</v>
      </c>
      <c r="H31" s="8">
        <v>26</v>
      </c>
      <c r="I31" s="8" t="s">
        <v>236</v>
      </c>
      <c r="J31" s="8">
        <v>23</v>
      </c>
      <c r="K31" s="8">
        <v>22</v>
      </c>
      <c r="L31" s="23" t="s">
        <v>256</v>
      </c>
      <c r="M31" s="8">
        <v>17</v>
      </c>
      <c r="N31" s="8">
        <v>28</v>
      </c>
      <c r="O31" s="25">
        <f>SUM(_xlfn.AGGREGATE(14,6,F31:N31/{0,0,1,0,0,1,0,0,1},{1,2}))</f>
        <v>54</v>
      </c>
    </row>
    <row r="32" spans="1:16">
      <c r="A32" s="9">
        <v>28</v>
      </c>
      <c r="B32" s="9"/>
      <c r="C32" s="4" t="s">
        <v>49</v>
      </c>
      <c r="D32" s="4" t="s">
        <v>17</v>
      </c>
      <c r="E32" s="11">
        <v>39651</v>
      </c>
      <c r="F32" s="8" t="s">
        <v>18</v>
      </c>
      <c r="G32" s="8">
        <v>22</v>
      </c>
      <c r="H32" s="8">
        <v>23</v>
      </c>
      <c r="I32" s="8" t="s">
        <v>236</v>
      </c>
      <c r="J32" s="8">
        <v>21</v>
      </c>
      <c r="K32" s="8">
        <v>24</v>
      </c>
      <c r="L32" s="23" t="s">
        <v>256</v>
      </c>
      <c r="M32" s="8">
        <v>19</v>
      </c>
      <c r="N32" s="8">
        <v>26</v>
      </c>
      <c r="O32" s="25">
        <f>SUM(_xlfn.AGGREGATE(14,6,F32:N32/{0,0,1,0,0,1,0,0,1},{1,2}))</f>
        <v>50</v>
      </c>
    </row>
    <row r="33" spans="1:15">
      <c r="A33" s="14">
        <v>29</v>
      </c>
      <c r="B33" s="14"/>
      <c r="C33" s="4" t="s">
        <v>47</v>
      </c>
      <c r="D33" s="4" t="s">
        <v>14</v>
      </c>
      <c r="E33" s="11">
        <v>39464</v>
      </c>
      <c r="F33" s="8" t="s">
        <v>18</v>
      </c>
      <c r="G33" s="8">
        <v>21</v>
      </c>
      <c r="H33" s="8">
        <v>24</v>
      </c>
      <c r="I33" s="8" t="s">
        <v>236</v>
      </c>
      <c r="J33" s="8">
        <v>28</v>
      </c>
      <c r="K33" s="8">
        <v>17</v>
      </c>
      <c r="L33" s="23" t="s">
        <v>256</v>
      </c>
      <c r="M33" s="8">
        <v>20</v>
      </c>
      <c r="N33" s="8">
        <v>25</v>
      </c>
      <c r="O33" s="25">
        <f>SUM(_xlfn.AGGREGATE(14,6,F33:N33/{0,0,1,0,0,1,0,0,1},{1,2}))</f>
        <v>49</v>
      </c>
    </row>
    <row r="34" spans="1:15">
      <c r="A34" s="9">
        <v>30</v>
      </c>
      <c r="B34" s="9"/>
      <c r="C34" s="4" t="s">
        <v>52</v>
      </c>
      <c r="D34" s="4" t="s">
        <v>12</v>
      </c>
      <c r="E34" s="11">
        <v>39757</v>
      </c>
      <c r="F34" s="8" t="s">
        <v>18</v>
      </c>
      <c r="G34" s="8">
        <v>20</v>
      </c>
      <c r="H34" s="8">
        <v>25</v>
      </c>
      <c r="I34" s="8" t="s">
        <v>236</v>
      </c>
      <c r="J34" s="8">
        <v>22</v>
      </c>
      <c r="K34" s="8">
        <v>23</v>
      </c>
      <c r="L34" s="23" t="s">
        <v>256</v>
      </c>
      <c r="M34" s="8">
        <v>24</v>
      </c>
      <c r="N34" s="8">
        <v>21</v>
      </c>
      <c r="O34" s="25">
        <f>SUM(_xlfn.AGGREGATE(14,6,F34:N34/{0,0,1,0,0,1,0,0,1},{1,2}))</f>
        <v>48</v>
      </c>
    </row>
    <row r="35" spans="1:15">
      <c r="A35" s="14">
        <v>31</v>
      </c>
      <c r="B35" s="14"/>
      <c r="C35" s="4" t="s">
        <v>40</v>
      </c>
      <c r="D35" s="4" t="s">
        <v>14</v>
      </c>
      <c r="E35" s="11">
        <v>39699</v>
      </c>
      <c r="F35" s="8" t="s">
        <v>18</v>
      </c>
      <c r="G35" s="8">
        <v>18</v>
      </c>
      <c r="H35" s="8">
        <v>27</v>
      </c>
      <c r="I35" s="8" t="s">
        <v>236</v>
      </c>
      <c r="J35" s="8">
        <v>28</v>
      </c>
      <c r="K35" s="8">
        <v>17</v>
      </c>
      <c r="L35" s="23" t="s">
        <v>256</v>
      </c>
      <c r="M35" s="8"/>
      <c r="N35" s="8"/>
      <c r="O35" s="25">
        <f>SUM(_xlfn.AGGREGATE(14,6,F35:N35/{0,0,1,0,0,1,0,0,1},{1,2}))</f>
        <v>44</v>
      </c>
    </row>
    <row r="36" spans="1:15">
      <c r="A36" s="9">
        <v>32</v>
      </c>
      <c r="B36" s="9"/>
      <c r="C36" s="15" t="s">
        <v>41</v>
      </c>
      <c r="D36" s="4" t="s">
        <v>14</v>
      </c>
      <c r="E36" s="11">
        <v>39813</v>
      </c>
      <c r="F36" s="8" t="s">
        <v>18</v>
      </c>
      <c r="G36" s="8">
        <v>24</v>
      </c>
      <c r="H36" s="8">
        <v>21</v>
      </c>
      <c r="I36" s="8" t="s">
        <v>236</v>
      </c>
      <c r="J36" s="8">
        <v>27</v>
      </c>
      <c r="K36" s="8">
        <v>18</v>
      </c>
      <c r="L36" s="23" t="s">
        <v>256</v>
      </c>
      <c r="M36" s="8">
        <v>23</v>
      </c>
      <c r="N36" s="8">
        <v>22</v>
      </c>
      <c r="O36" s="25">
        <f>SUM(_xlfn.AGGREGATE(14,6,F36:N36/{0,0,1,0,0,1,0,0,1},{1,2}))</f>
        <v>43</v>
      </c>
    </row>
    <row r="37" spans="1:15">
      <c r="A37" s="14">
        <v>33</v>
      </c>
      <c r="B37" s="14"/>
      <c r="C37" s="4" t="s">
        <v>39</v>
      </c>
      <c r="D37" s="4" t="s">
        <v>12</v>
      </c>
      <c r="E37" s="11">
        <v>39692</v>
      </c>
      <c r="F37" s="8" t="s">
        <v>18</v>
      </c>
      <c r="G37" s="8">
        <v>23</v>
      </c>
      <c r="H37" s="8">
        <v>22</v>
      </c>
      <c r="I37" s="8" t="s">
        <v>236</v>
      </c>
      <c r="J37" s="8">
        <v>25</v>
      </c>
      <c r="K37" s="8">
        <v>20</v>
      </c>
      <c r="L37" s="23" t="s">
        <v>256</v>
      </c>
      <c r="M37" s="8">
        <v>25</v>
      </c>
      <c r="N37" s="8">
        <v>20</v>
      </c>
      <c r="O37" s="25">
        <f>SUM(_xlfn.AGGREGATE(14,6,F37:N37/{0,0,1,0,0,1,0,0,1},{1,2}))</f>
        <v>42</v>
      </c>
    </row>
    <row r="38" spans="1:15">
      <c r="A38" s="9">
        <v>34</v>
      </c>
      <c r="B38" s="9"/>
      <c r="C38" s="4" t="s">
        <v>51</v>
      </c>
      <c r="D38" s="4" t="s">
        <v>12</v>
      </c>
      <c r="E38" s="11">
        <v>39967</v>
      </c>
      <c r="F38" s="8" t="s">
        <v>18</v>
      </c>
      <c r="G38" s="8">
        <v>25</v>
      </c>
      <c r="H38" s="8">
        <v>20</v>
      </c>
      <c r="I38" s="8" t="s">
        <v>236</v>
      </c>
      <c r="J38" s="8">
        <v>26</v>
      </c>
      <c r="K38" s="8">
        <v>19</v>
      </c>
      <c r="L38" s="23" t="s">
        <v>256</v>
      </c>
      <c r="M38" s="8"/>
      <c r="N38" s="8"/>
      <c r="O38" s="25">
        <f>SUM(_xlfn.AGGREGATE(14,6,F38:N38/{0,0,1,0,0,1,0,0,1},{1,2}))</f>
        <v>39</v>
      </c>
    </row>
    <row r="39" spans="1:15">
      <c r="A39" s="14">
        <v>35</v>
      </c>
      <c r="B39" s="14"/>
      <c r="C39" s="15" t="s">
        <v>261</v>
      </c>
      <c r="D39" s="4" t="s">
        <v>14</v>
      </c>
      <c r="E39" s="11">
        <v>39648</v>
      </c>
      <c r="F39" s="4" t="s">
        <v>18</v>
      </c>
      <c r="G39" s="4"/>
      <c r="H39" s="4"/>
      <c r="I39" s="4" t="s">
        <v>236</v>
      </c>
      <c r="J39" s="4"/>
      <c r="K39" s="4"/>
      <c r="L39" s="23" t="s">
        <v>256</v>
      </c>
      <c r="M39" s="8">
        <v>18</v>
      </c>
      <c r="N39" s="8">
        <v>27</v>
      </c>
      <c r="O39" s="25">
        <f>SUM(_xlfn.AGGREGATE(14,6,F39:N39/{0,0,1,0,0,1,0,0,1},{1,2}))</f>
        <v>27</v>
      </c>
    </row>
    <row r="40" spans="1:15">
      <c r="A40" s="9">
        <v>36</v>
      </c>
      <c r="B40" s="9"/>
      <c r="C40" s="15" t="s">
        <v>260</v>
      </c>
      <c r="D40" s="4" t="s">
        <v>17</v>
      </c>
      <c r="E40" s="11">
        <v>39863</v>
      </c>
      <c r="F40" s="4" t="s">
        <v>18</v>
      </c>
      <c r="G40" s="4"/>
      <c r="H40" s="4"/>
      <c r="I40" s="4" t="s">
        <v>236</v>
      </c>
      <c r="J40" s="4"/>
      <c r="K40" s="4"/>
      <c r="L40" s="23" t="s">
        <v>256</v>
      </c>
      <c r="M40" s="8">
        <v>22</v>
      </c>
      <c r="N40" s="8">
        <v>23</v>
      </c>
      <c r="O40" s="25">
        <f>SUM(_xlfn.AGGREGATE(14,6,F40:N40/{0,0,1,0,0,1,0,0,1},{1,2}))</f>
        <v>23</v>
      </c>
    </row>
    <row r="41" spans="1:15" ht="15" thickBot="1">
      <c r="A41" s="39">
        <v>37</v>
      </c>
      <c r="B41" s="39"/>
      <c r="C41" s="33" t="s">
        <v>56</v>
      </c>
      <c r="D41" s="33" t="s">
        <v>14</v>
      </c>
      <c r="E41" s="40">
        <v>39694</v>
      </c>
      <c r="F41" s="35" t="s">
        <v>18</v>
      </c>
      <c r="G41" s="35">
        <v>27</v>
      </c>
      <c r="H41" s="35">
        <v>18</v>
      </c>
      <c r="I41" s="35" t="s">
        <v>236</v>
      </c>
      <c r="J41" s="35"/>
      <c r="K41" s="35"/>
      <c r="L41" s="36" t="s">
        <v>256</v>
      </c>
      <c r="M41" s="33"/>
      <c r="N41" s="33"/>
      <c r="O41" s="37">
        <f>SUM(_xlfn.AGGREGATE(14,6,F41:N41/{0,0,1,0,0,1,0,0,1},{1,2}))</f>
        <v>18</v>
      </c>
    </row>
    <row r="42" spans="1:15">
      <c r="A42" s="38">
        <v>38</v>
      </c>
      <c r="B42" s="41">
        <v>1</v>
      </c>
      <c r="C42" s="42" t="s">
        <v>115</v>
      </c>
      <c r="D42" s="42" t="s">
        <v>25</v>
      </c>
      <c r="E42" s="43">
        <v>39304</v>
      </c>
      <c r="F42" s="28" t="s">
        <v>26</v>
      </c>
      <c r="G42" s="28">
        <v>1</v>
      </c>
      <c r="H42" s="28">
        <v>1000</v>
      </c>
      <c r="I42" s="28" t="s">
        <v>237</v>
      </c>
      <c r="J42" s="28">
        <v>1</v>
      </c>
      <c r="K42" s="28">
        <v>1000</v>
      </c>
      <c r="L42" s="29" t="s">
        <v>237</v>
      </c>
      <c r="M42" s="27"/>
      <c r="N42" s="27"/>
      <c r="O42" s="30">
        <f>SUM(_xlfn.AGGREGATE(14,6,F42:N42/{0,0,1,0,0,1,0,0,1},{1,2}))</f>
        <v>2000</v>
      </c>
    </row>
    <row r="43" spans="1:15">
      <c r="A43" s="14">
        <v>39</v>
      </c>
      <c r="B43" s="44">
        <v>2</v>
      </c>
      <c r="C43" s="45" t="s">
        <v>110</v>
      </c>
      <c r="D43" s="45" t="s">
        <v>23</v>
      </c>
      <c r="E43" s="46">
        <v>39735</v>
      </c>
      <c r="F43" s="8" t="s">
        <v>26</v>
      </c>
      <c r="G43" s="8">
        <v>3</v>
      </c>
      <c r="H43" s="8">
        <v>640</v>
      </c>
      <c r="I43" s="8" t="s">
        <v>237</v>
      </c>
      <c r="J43" s="8">
        <v>3</v>
      </c>
      <c r="K43" s="8">
        <v>640</v>
      </c>
      <c r="L43" s="23" t="s">
        <v>237</v>
      </c>
      <c r="M43" s="8">
        <v>1</v>
      </c>
      <c r="N43" s="8">
        <v>1000</v>
      </c>
      <c r="O43" s="25">
        <f>SUM(_xlfn.AGGREGATE(14,6,F43:N43/{0,0,1,0,0,1,0,0,1},{1,2}))</f>
        <v>1640</v>
      </c>
    </row>
    <row r="44" spans="1:15">
      <c r="A44" s="9">
        <v>40</v>
      </c>
      <c r="B44" s="47">
        <v>3</v>
      </c>
      <c r="C44" s="45" t="s">
        <v>113</v>
      </c>
      <c r="D44" s="45" t="s">
        <v>20</v>
      </c>
      <c r="E44" s="46">
        <v>39754</v>
      </c>
      <c r="F44" s="8" t="s">
        <v>26</v>
      </c>
      <c r="G44" s="8">
        <v>2</v>
      </c>
      <c r="H44" s="8">
        <v>800</v>
      </c>
      <c r="I44" s="8" t="s">
        <v>237</v>
      </c>
      <c r="J44" s="8">
        <v>2</v>
      </c>
      <c r="K44" s="8">
        <v>800</v>
      </c>
      <c r="L44" s="23" t="s">
        <v>237</v>
      </c>
      <c r="M44" s="8">
        <v>6</v>
      </c>
      <c r="N44" s="8">
        <v>328</v>
      </c>
      <c r="O44" s="25">
        <f>SUM(_xlfn.AGGREGATE(14,6,F44:N44/{0,0,1,0,0,1,0,0,1},{1,2}))</f>
        <v>1600</v>
      </c>
    </row>
    <row r="45" spans="1:15">
      <c r="A45" s="14">
        <v>41</v>
      </c>
      <c r="B45" s="44">
        <v>4</v>
      </c>
      <c r="C45" s="45" t="s">
        <v>124</v>
      </c>
      <c r="D45" s="45" t="s">
        <v>21</v>
      </c>
      <c r="E45" s="46">
        <v>39469</v>
      </c>
      <c r="F45" s="8" t="s">
        <v>26</v>
      </c>
      <c r="G45" s="8">
        <v>9</v>
      </c>
      <c r="H45" s="8">
        <v>168</v>
      </c>
      <c r="I45" s="8" t="s">
        <v>237</v>
      </c>
      <c r="J45" s="8">
        <v>6</v>
      </c>
      <c r="K45" s="8">
        <v>328</v>
      </c>
      <c r="L45" s="23" t="s">
        <v>237</v>
      </c>
      <c r="M45" s="8">
        <v>2</v>
      </c>
      <c r="N45" s="8">
        <v>800</v>
      </c>
      <c r="O45" s="25">
        <f>SUM(_xlfn.AGGREGATE(14,6,F45:N45/{0,0,1,0,0,1,0,0,1},{1,2}))</f>
        <v>1128</v>
      </c>
    </row>
    <row r="46" spans="1:15">
      <c r="A46" s="9">
        <v>42</v>
      </c>
      <c r="B46" s="47">
        <v>5</v>
      </c>
      <c r="C46" s="45" t="s">
        <v>121</v>
      </c>
      <c r="D46" s="45" t="s">
        <v>23</v>
      </c>
      <c r="E46" s="46">
        <v>39515</v>
      </c>
      <c r="F46" s="8" t="s">
        <v>26</v>
      </c>
      <c r="G46" s="8">
        <v>5</v>
      </c>
      <c r="H46" s="8">
        <v>410</v>
      </c>
      <c r="I46" s="8" t="s">
        <v>237</v>
      </c>
      <c r="J46" s="8">
        <v>10</v>
      </c>
      <c r="K46" s="8">
        <v>134</v>
      </c>
      <c r="L46" s="23" t="s">
        <v>237</v>
      </c>
      <c r="M46" s="8">
        <v>3</v>
      </c>
      <c r="N46" s="8">
        <v>640</v>
      </c>
      <c r="O46" s="25">
        <f>SUM(_xlfn.AGGREGATE(14,6,F46:N46/{0,0,1,0,0,1,0,0,1},{1,2}))</f>
        <v>1050</v>
      </c>
    </row>
    <row r="47" spans="1:15">
      <c r="A47" s="14">
        <v>43</v>
      </c>
      <c r="B47" s="44">
        <v>6</v>
      </c>
      <c r="C47" s="45" t="s">
        <v>123</v>
      </c>
      <c r="D47" s="45" t="s">
        <v>23</v>
      </c>
      <c r="E47" s="46">
        <v>39812</v>
      </c>
      <c r="F47" s="8" t="s">
        <v>26</v>
      </c>
      <c r="G47" s="8">
        <v>4</v>
      </c>
      <c r="H47" s="8">
        <v>512</v>
      </c>
      <c r="I47" s="8" t="s">
        <v>237</v>
      </c>
      <c r="J47" s="8">
        <v>4</v>
      </c>
      <c r="K47" s="8">
        <v>512</v>
      </c>
      <c r="L47" s="23" t="s">
        <v>237</v>
      </c>
      <c r="M47" s="8">
        <v>4</v>
      </c>
      <c r="N47" s="8">
        <v>512</v>
      </c>
      <c r="O47" s="25">
        <f>SUM(_xlfn.AGGREGATE(14,6,F47:N47/{0,0,1,0,0,1,0,0,1},{1,2}))</f>
        <v>1024</v>
      </c>
    </row>
    <row r="48" spans="1:15">
      <c r="A48" s="9">
        <v>44</v>
      </c>
      <c r="B48" s="47">
        <v>7</v>
      </c>
      <c r="C48" s="45" t="s">
        <v>116</v>
      </c>
      <c r="D48" s="45" t="s">
        <v>20</v>
      </c>
      <c r="E48" s="46">
        <v>39722</v>
      </c>
      <c r="F48" s="8" t="s">
        <v>26</v>
      </c>
      <c r="G48" s="8">
        <v>6</v>
      </c>
      <c r="H48" s="8">
        <v>328</v>
      </c>
      <c r="I48" s="8" t="s">
        <v>237</v>
      </c>
      <c r="J48" s="8">
        <v>5</v>
      </c>
      <c r="K48" s="8">
        <v>410</v>
      </c>
      <c r="L48" s="23" t="s">
        <v>237</v>
      </c>
      <c r="M48" s="8">
        <v>9</v>
      </c>
      <c r="N48" s="8">
        <v>168</v>
      </c>
      <c r="O48" s="25">
        <f>SUM(_xlfn.AGGREGATE(14,6,F48:N48/{0,0,1,0,0,1,0,0,1},{1,2}))</f>
        <v>738</v>
      </c>
    </row>
    <row r="49" spans="1:16">
      <c r="A49" s="14">
        <v>45</v>
      </c>
      <c r="B49" s="44">
        <v>8</v>
      </c>
      <c r="C49" s="45" t="s">
        <v>108</v>
      </c>
      <c r="D49" s="45" t="s">
        <v>20</v>
      </c>
      <c r="E49" s="46">
        <v>39989</v>
      </c>
      <c r="F49" s="8" t="s">
        <v>26</v>
      </c>
      <c r="G49" s="8">
        <v>7</v>
      </c>
      <c r="H49" s="8">
        <v>262</v>
      </c>
      <c r="I49" s="8" t="s">
        <v>237</v>
      </c>
      <c r="J49" s="8">
        <v>7</v>
      </c>
      <c r="K49" s="8">
        <v>262</v>
      </c>
      <c r="L49" s="23" t="s">
        <v>237</v>
      </c>
      <c r="M49" s="8">
        <v>5</v>
      </c>
      <c r="N49" s="8">
        <v>410</v>
      </c>
      <c r="O49" s="25">
        <f>SUM(_xlfn.AGGREGATE(14,6,F49:N49/{0,0,1,0,0,1,0,0,1},{1,2}))</f>
        <v>672</v>
      </c>
    </row>
    <row r="50" spans="1:16">
      <c r="A50" s="9">
        <v>46</v>
      </c>
      <c r="B50" s="47">
        <v>9</v>
      </c>
      <c r="C50" s="45" t="s">
        <v>114</v>
      </c>
      <c r="D50" s="45" t="s">
        <v>20</v>
      </c>
      <c r="E50" s="46">
        <v>39597</v>
      </c>
      <c r="F50" s="8" t="s">
        <v>26</v>
      </c>
      <c r="G50" s="8">
        <v>11</v>
      </c>
      <c r="H50" s="8">
        <v>107</v>
      </c>
      <c r="I50" s="8" t="s">
        <v>237</v>
      </c>
      <c r="J50" s="8">
        <v>8</v>
      </c>
      <c r="K50" s="8">
        <v>210</v>
      </c>
      <c r="L50" s="23" t="s">
        <v>237</v>
      </c>
      <c r="M50" s="8">
        <v>7</v>
      </c>
      <c r="N50" s="8">
        <v>262</v>
      </c>
      <c r="O50" s="25">
        <f>SUM(_xlfn.AGGREGATE(14,6,F50:N50/{0,0,1,0,0,1,0,0,1},{1,2}))</f>
        <v>472</v>
      </c>
    </row>
    <row r="51" spans="1:16">
      <c r="A51" s="14">
        <v>47</v>
      </c>
      <c r="B51" s="44">
        <v>10</v>
      </c>
      <c r="C51" s="45" t="s">
        <v>109</v>
      </c>
      <c r="D51" s="45" t="s">
        <v>22</v>
      </c>
      <c r="E51" s="46">
        <v>39814</v>
      </c>
      <c r="F51" s="8" t="s">
        <v>26</v>
      </c>
      <c r="G51" s="8">
        <v>8</v>
      </c>
      <c r="H51" s="8">
        <v>210</v>
      </c>
      <c r="I51" s="8" t="s">
        <v>237</v>
      </c>
      <c r="J51" s="8">
        <v>9</v>
      </c>
      <c r="K51" s="8">
        <v>168</v>
      </c>
      <c r="L51" s="23" t="s">
        <v>237</v>
      </c>
      <c r="M51" s="4"/>
      <c r="N51" s="4"/>
      <c r="O51" s="25">
        <f>SUM(_xlfn.AGGREGATE(14,6,F51:N51/{0,0,1,0,0,1,0,0,1},{1,2}))</f>
        <v>378</v>
      </c>
    </row>
    <row r="52" spans="1:16">
      <c r="A52" s="9">
        <v>48</v>
      </c>
      <c r="B52" s="47">
        <v>11</v>
      </c>
      <c r="C52" s="45" t="s">
        <v>118</v>
      </c>
      <c r="D52" s="45" t="s">
        <v>21</v>
      </c>
      <c r="E52" s="46">
        <v>39936</v>
      </c>
      <c r="F52" s="8" t="s">
        <v>26</v>
      </c>
      <c r="G52" s="8">
        <v>12</v>
      </c>
      <c r="H52" s="8">
        <v>86</v>
      </c>
      <c r="I52" s="8" t="s">
        <v>237</v>
      </c>
      <c r="J52" s="8">
        <v>17</v>
      </c>
      <c r="K52" s="8">
        <v>28</v>
      </c>
      <c r="L52" s="23" t="s">
        <v>237</v>
      </c>
      <c r="M52" s="8">
        <v>8</v>
      </c>
      <c r="N52" s="8">
        <v>210</v>
      </c>
      <c r="O52" s="25">
        <f>SUM(_xlfn.AGGREGATE(14,6,F52:N52/{0,0,1,0,0,1,0,0,1},{1,2}))</f>
        <v>296</v>
      </c>
    </row>
    <row r="53" spans="1:16">
      <c r="A53" s="14">
        <v>49</v>
      </c>
      <c r="B53" s="44">
        <v>12</v>
      </c>
      <c r="C53" s="45" t="s">
        <v>107</v>
      </c>
      <c r="D53" s="45" t="s">
        <v>20</v>
      </c>
      <c r="E53" s="46">
        <v>39723</v>
      </c>
      <c r="F53" s="8" t="s">
        <v>26</v>
      </c>
      <c r="G53" s="8">
        <v>10</v>
      </c>
      <c r="H53" s="8">
        <v>134</v>
      </c>
      <c r="I53" s="8" t="s">
        <v>237</v>
      </c>
      <c r="J53" s="8"/>
      <c r="K53" s="8"/>
      <c r="L53" s="23" t="s">
        <v>237</v>
      </c>
      <c r="M53" s="8">
        <v>10</v>
      </c>
      <c r="N53" s="8">
        <v>134</v>
      </c>
      <c r="O53" s="25">
        <f>SUM(_xlfn.AGGREGATE(14,6,F53:N53/{0,0,1,0,0,1,0,0,1},{1,2}))</f>
        <v>268</v>
      </c>
    </row>
    <row r="54" spans="1:16">
      <c r="A54" s="9">
        <v>50</v>
      </c>
      <c r="B54" s="47">
        <v>13</v>
      </c>
      <c r="C54" s="45" t="s">
        <v>117</v>
      </c>
      <c r="D54" s="45" t="s">
        <v>21</v>
      </c>
      <c r="E54" s="46">
        <v>39744</v>
      </c>
      <c r="F54" s="8" t="s">
        <v>26</v>
      </c>
      <c r="G54" s="8">
        <v>13</v>
      </c>
      <c r="H54" s="8">
        <v>69</v>
      </c>
      <c r="I54" s="8" t="s">
        <v>237</v>
      </c>
      <c r="J54" s="8">
        <v>11</v>
      </c>
      <c r="K54" s="8">
        <v>107</v>
      </c>
      <c r="L54" s="23" t="s">
        <v>237</v>
      </c>
      <c r="M54" s="8">
        <v>13</v>
      </c>
      <c r="N54" s="8">
        <v>69</v>
      </c>
      <c r="O54" s="25">
        <f>SUM(_xlfn.AGGREGATE(14,6,F54:N54/{0,0,1,0,0,1,0,0,1},{1,2}))</f>
        <v>176</v>
      </c>
    </row>
    <row r="55" spans="1:16">
      <c r="A55" s="14">
        <v>51</v>
      </c>
      <c r="B55" s="44">
        <v>14</v>
      </c>
      <c r="C55" s="45" t="s">
        <v>119</v>
      </c>
      <c r="D55" s="45" t="s">
        <v>21</v>
      </c>
      <c r="E55" s="46">
        <v>39601</v>
      </c>
      <c r="F55" s="8" t="s">
        <v>26</v>
      </c>
      <c r="G55" s="8">
        <v>14</v>
      </c>
      <c r="H55" s="8">
        <v>55</v>
      </c>
      <c r="I55" s="8" t="s">
        <v>237</v>
      </c>
      <c r="J55" s="8">
        <v>14</v>
      </c>
      <c r="K55" s="8">
        <v>55</v>
      </c>
      <c r="L55" s="23" t="s">
        <v>237</v>
      </c>
      <c r="M55" s="8">
        <v>11</v>
      </c>
      <c r="N55" s="8">
        <v>107</v>
      </c>
      <c r="O55" s="25">
        <f>SUM(_xlfn.AGGREGATE(14,6,F55:N55/{0,0,1,0,0,1,0,0,1},{1,2}))</f>
        <v>162</v>
      </c>
    </row>
    <row r="56" spans="1:16" s="13" customFormat="1">
      <c r="A56" s="25">
        <v>52</v>
      </c>
      <c r="B56" s="113">
        <v>15</v>
      </c>
      <c r="C56" s="15" t="s">
        <v>111</v>
      </c>
      <c r="D56" s="15" t="s">
        <v>24</v>
      </c>
      <c r="E56" s="11">
        <v>39508</v>
      </c>
      <c r="F56" s="23" t="s">
        <v>26</v>
      </c>
      <c r="G56" s="23">
        <v>15</v>
      </c>
      <c r="H56" s="23">
        <v>44</v>
      </c>
      <c r="I56" s="23" t="s">
        <v>237</v>
      </c>
      <c r="J56" s="23">
        <v>12</v>
      </c>
      <c r="K56" s="23">
        <v>86</v>
      </c>
      <c r="L56" s="23" t="s">
        <v>237</v>
      </c>
      <c r="M56" s="15"/>
      <c r="N56" s="15"/>
      <c r="O56" s="25">
        <f>SUM(_xlfn.AGGREGATE(14,6,F56:N56/{0,0,1,0,0,1,0,0,1},{1,2}))</f>
        <v>130</v>
      </c>
      <c r="P56" s="13" t="s">
        <v>330</v>
      </c>
    </row>
    <row r="57" spans="1:16">
      <c r="A57" s="14">
        <v>53</v>
      </c>
      <c r="B57" s="44">
        <v>16</v>
      </c>
      <c r="C57" s="45" t="s">
        <v>120</v>
      </c>
      <c r="D57" s="45" t="s">
        <v>20</v>
      </c>
      <c r="E57" s="46">
        <v>39279</v>
      </c>
      <c r="F57" s="8" t="s">
        <v>26</v>
      </c>
      <c r="G57" s="8">
        <v>16</v>
      </c>
      <c r="H57" s="8">
        <v>35</v>
      </c>
      <c r="I57" s="8" t="s">
        <v>237</v>
      </c>
      <c r="J57" s="8">
        <v>13</v>
      </c>
      <c r="K57" s="8">
        <v>69</v>
      </c>
      <c r="L57" s="23" t="s">
        <v>237</v>
      </c>
      <c r="M57" s="8">
        <v>17</v>
      </c>
      <c r="N57" s="8">
        <v>28</v>
      </c>
      <c r="O57" s="25">
        <f>SUM(_xlfn.AGGREGATE(14,6,F57:N57/{0,0,1,0,0,1,0,0,1},{1,2}))</f>
        <v>104</v>
      </c>
    </row>
    <row r="58" spans="1:16">
      <c r="A58" s="9">
        <v>54</v>
      </c>
      <c r="B58" s="9"/>
      <c r="C58" s="114" t="s">
        <v>259</v>
      </c>
      <c r="D58" s="114" t="s">
        <v>24</v>
      </c>
      <c r="E58" s="11">
        <v>39663</v>
      </c>
      <c r="F58" s="4" t="s">
        <v>26</v>
      </c>
      <c r="G58" s="4"/>
      <c r="H58" s="4"/>
      <c r="I58" s="4" t="s">
        <v>237</v>
      </c>
      <c r="J58" s="4"/>
      <c r="K58" s="4"/>
      <c r="L58" s="23" t="s">
        <v>237</v>
      </c>
      <c r="M58" s="8">
        <v>12</v>
      </c>
      <c r="N58" s="8">
        <v>86</v>
      </c>
      <c r="O58" s="25">
        <f>SUM(_xlfn.AGGREGATE(14,6,F58:N58/{0,0,1,0,0,1,0,0,1},{1,2}))</f>
        <v>86</v>
      </c>
      <c r="P58" t="s">
        <v>341</v>
      </c>
    </row>
    <row r="59" spans="1:16">
      <c r="A59" s="14">
        <v>55</v>
      </c>
      <c r="B59" s="14"/>
      <c r="C59" s="4" t="s">
        <v>122</v>
      </c>
      <c r="D59" s="4" t="s">
        <v>24</v>
      </c>
      <c r="E59" s="11">
        <v>39831</v>
      </c>
      <c r="F59" s="8" t="s">
        <v>26</v>
      </c>
      <c r="G59" s="8">
        <v>17</v>
      </c>
      <c r="H59" s="8">
        <v>28</v>
      </c>
      <c r="I59" s="8" t="s">
        <v>237</v>
      </c>
      <c r="J59" s="8">
        <v>15</v>
      </c>
      <c r="K59" s="8">
        <v>44</v>
      </c>
      <c r="L59" s="23" t="s">
        <v>237</v>
      </c>
      <c r="M59" s="4"/>
      <c r="N59" s="4"/>
      <c r="O59" s="25">
        <f>SUM(_xlfn.AGGREGATE(14,6,F59:N59/{0,0,1,0,0,1,0,0,1},{1,2}))</f>
        <v>72</v>
      </c>
    </row>
    <row r="60" spans="1:16">
      <c r="A60" s="9">
        <v>56</v>
      </c>
      <c r="B60" s="9"/>
      <c r="C60" s="4" t="s">
        <v>112</v>
      </c>
      <c r="D60" s="4" t="s">
        <v>20</v>
      </c>
      <c r="E60" s="11">
        <v>39432</v>
      </c>
      <c r="F60" s="8" t="s">
        <v>26</v>
      </c>
      <c r="G60" s="8">
        <v>18</v>
      </c>
      <c r="H60" s="8">
        <v>27</v>
      </c>
      <c r="I60" s="8" t="s">
        <v>237</v>
      </c>
      <c r="J60" s="8">
        <v>19</v>
      </c>
      <c r="K60" s="8">
        <v>26</v>
      </c>
      <c r="L60" s="23" t="s">
        <v>237</v>
      </c>
      <c r="M60" s="8">
        <v>15</v>
      </c>
      <c r="N60" s="8">
        <v>44</v>
      </c>
      <c r="O60" s="25">
        <f>SUM(_xlfn.AGGREGATE(14,6,F60:N60/{0,0,1,0,0,1,0,0,1},{1,2}))</f>
        <v>71</v>
      </c>
    </row>
    <row r="61" spans="1:16">
      <c r="A61" s="14">
        <v>57</v>
      </c>
      <c r="B61" s="14"/>
      <c r="C61" s="15" t="s">
        <v>257</v>
      </c>
      <c r="D61" s="4" t="s">
        <v>20</v>
      </c>
      <c r="E61" s="11">
        <v>39547</v>
      </c>
      <c r="F61" s="4" t="s">
        <v>26</v>
      </c>
      <c r="G61" s="4"/>
      <c r="H61" s="4"/>
      <c r="I61" s="4" t="s">
        <v>237</v>
      </c>
      <c r="J61" s="4"/>
      <c r="K61" s="4"/>
      <c r="L61" s="23" t="s">
        <v>237</v>
      </c>
      <c r="M61" s="8">
        <v>14</v>
      </c>
      <c r="N61" s="8">
        <v>55</v>
      </c>
      <c r="O61" s="25">
        <f>SUM(_xlfn.AGGREGATE(14,6,F61:N61/{0,0,1,0,0,1,0,0,1},{1,2}))</f>
        <v>55</v>
      </c>
    </row>
    <row r="62" spans="1:16">
      <c r="A62" s="9">
        <v>58</v>
      </c>
      <c r="B62" s="9"/>
      <c r="C62" s="15" t="s">
        <v>242</v>
      </c>
      <c r="D62" s="4" t="s">
        <v>24</v>
      </c>
      <c r="E62" s="18">
        <v>39539</v>
      </c>
      <c r="F62" s="4" t="s">
        <v>26</v>
      </c>
      <c r="G62" s="4"/>
      <c r="H62" s="4"/>
      <c r="I62" s="8" t="s">
        <v>237</v>
      </c>
      <c r="J62" s="8">
        <v>21</v>
      </c>
      <c r="K62" s="8">
        <v>24</v>
      </c>
      <c r="L62" s="23" t="s">
        <v>237</v>
      </c>
      <c r="M62" s="8">
        <v>18</v>
      </c>
      <c r="N62" s="8">
        <v>27</v>
      </c>
      <c r="O62" s="25">
        <f>SUM(_xlfn.AGGREGATE(14,6,F62:N62/{0,0,1,0,0,1,0,0,1},{1,2}))</f>
        <v>51</v>
      </c>
    </row>
    <row r="63" spans="1:16">
      <c r="A63" s="14">
        <v>59</v>
      </c>
      <c r="B63" s="14"/>
      <c r="C63" s="15" t="s">
        <v>241</v>
      </c>
      <c r="D63" s="4" t="s">
        <v>22</v>
      </c>
      <c r="E63" s="18">
        <v>39935</v>
      </c>
      <c r="F63" s="4" t="s">
        <v>26</v>
      </c>
      <c r="G63" s="4"/>
      <c r="H63" s="4"/>
      <c r="I63" s="8" t="s">
        <v>237</v>
      </c>
      <c r="J63" s="8">
        <v>16</v>
      </c>
      <c r="K63" s="8">
        <v>35</v>
      </c>
      <c r="L63" s="23" t="s">
        <v>237</v>
      </c>
      <c r="M63" s="4"/>
      <c r="N63" s="4"/>
      <c r="O63" s="25">
        <f>SUM(_xlfn.AGGREGATE(14,6,F63:N63/{0,0,1,0,0,1,0,0,1},{1,2}))</f>
        <v>35</v>
      </c>
    </row>
    <row r="64" spans="1:16">
      <c r="A64" s="9">
        <v>60</v>
      </c>
      <c r="B64" s="9"/>
      <c r="C64" s="15" t="s">
        <v>258</v>
      </c>
      <c r="D64" s="4" t="s">
        <v>20</v>
      </c>
      <c r="E64" s="11">
        <v>39973</v>
      </c>
      <c r="F64" s="4" t="s">
        <v>26</v>
      </c>
      <c r="G64" s="4"/>
      <c r="H64" s="4"/>
      <c r="I64" s="4" t="s">
        <v>237</v>
      </c>
      <c r="J64" s="4"/>
      <c r="K64" s="4"/>
      <c r="L64" s="23" t="s">
        <v>237</v>
      </c>
      <c r="M64" s="8">
        <v>16</v>
      </c>
      <c r="N64" s="8">
        <v>35</v>
      </c>
      <c r="O64" s="25">
        <f>SUM(_xlfn.AGGREGATE(14,6,F64:N64/{0,0,1,0,0,1,0,0,1},{1,2}))</f>
        <v>35</v>
      </c>
    </row>
    <row r="65" spans="1:15">
      <c r="A65" s="14">
        <v>61</v>
      </c>
      <c r="B65" s="14"/>
      <c r="C65" s="15" t="s">
        <v>239</v>
      </c>
      <c r="D65" s="4" t="s">
        <v>20</v>
      </c>
      <c r="E65" s="19">
        <v>39328</v>
      </c>
      <c r="F65" s="4" t="s">
        <v>26</v>
      </c>
      <c r="G65" s="4"/>
      <c r="H65" s="4"/>
      <c r="I65" s="8" t="s">
        <v>237</v>
      </c>
      <c r="J65" s="8">
        <v>18</v>
      </c>
      <c r="K65" s="8">
        <v>27</v>
      </c>
      <c r="L65" s="23" t="s">
        <v>237</v>
      </c>
      <c r="M65" s="4"/>
      <c r="N65" s="4"/>
      <c r="O65" s="25">
        <f>SUM(_xlfn.AGGREGATE(14,6,F65:N65/{0,0,1,0,0,1,0,0,1},{1,2}))</f>
        <v>27</v>
      </c>
    </row>
    <row r="66" spans="1:15" ht="15" thickBot="1">
      <c r="A66" s="31">
        <v>62</v>
      </c>
      <c r="B66" s="31"/>
      <c r="C66" s="32" t="s">
        <v>238</v>
      </c>
      <c r="D66" s="33" t="s">
        <v>24</v>
      </c>
      <c r="E66" s="56">
        <v>39758</v>
      </c>
      <c r="F66" s="33" t="s">
        <v>26</v>
      </c>
      <c r="G66" s="33"/>
      <c r="H66" s="33"/>
      <c r="I66" s="35" t="s">
        <v>237</v>
      </c>
      <c r="J66" s="35">
        <v>20</v>
      </c>
      <c r="K66" s="35">
        <v>25</v>
      </c>
      <c r="L66" s="36" t="s">
        <v>237</v>
      </c>
      <c r="M66" s="33"/>
      <c r="N66" s="33"/>
      <c r="O66" s="37">
        <f>SUM(_xlfn.AGGREGATE(14,6,F66:N66/{0,0,1,0,0,1,0,0,1},{1,2}))</f>
        <v>25</v>
      </c>
    </row>
    <row r="67" spans="1:15">
      <c r="A67" s="26">
        <v>63</v>
      </c>
      <c r="B67" s="41">
        <v>1</v>
      </c>
      <c r="C67" s="42" t="s">
        <v>170</v>
      </c>
      <c r="D67" s="42" t="s">
        <v>33</v>
      </c>
      <c r="E67" s="48">
        <v>39605</v>
      </c>
      <c r="F67" s="28" t="s">
        <v>35</v>
      </c>
      <c r="G67" s="28">
        <v>2</v>
      </c>
      <c r="H67" s="28">
        <v>800</v>
      </c>
      <c r="I67" s="28" t="s">
        <v>235</v>
      </c>
      <c r="J67" s="28">
        <v>1</v>
      </c>
      <c r="K67" s="28">
        <v>1000</v>
      </c>
      <c r="L67" s="29" t="s">
        <v>255</v>
      </c>
      <c r="M67" s="28">
        <v>1</v>
      </c>
      <c r="N67" s="28">
        <v>1000</v>
      </c>
      <c r="O67" s="30">
        <f>SUM(_xlfn.AGGREGATE(14,6,F67:N67/{0,0,1,0,0,1,0,0,1},{1,2}))</f>
        <v>2000</v>
      </c>
    </row>
    <row r="68" spans="1:15">
      <c r="A68" s="9">
        <v>64</v>
      </c>
      <c r="B68" s="44">
        <v>2</v>
      </c>
      <c r="C68" s="45" t="s">
        <v>186</v>
      </c>
      <c r="D68" s="45" t="s">
        <v>31</v>
      </c>
      <c r="E68" s="49">
        <v>39717</v>
      </c>
      <c r="F68" s="8" t="s">
        <v>35</v>
      </c>
      <c r="G68" s="8">
        <v>3</v>
      </c>
      <c r="H68" s="8">
        <v>640</v>
      </c>
      <c r="I68" s="8" t="s">
        <v>235</v>
      </c>
      <c r="J68" s="8">
        <v>1</v>
      </c>
      <c r="K68" s="8">
        <v>1000</v>
      </c>
      <c r="L68" s="23" t="s">
        <v>255</v>
      </c>
      <c r="M68" s="4"/>
      <c r="N68" s="4"/>
      <c r="O68" s="25">
        <f>SUM(_xlfn.AGGREGATE(14,6,F68:N68/{0,0,1,0,0,1,0,0,1},{1,2}))</f>
        <v>1640</v>
      </c>
    </row>
    <row r="69" spans="1:15">
      <c r="A69" s="14">
        <v>65</v>
      </c>
      <c r="B69" s="47">
        <v>3</v>
      </c>
      <c r="C69" s="45" t="s">
        <v>185</v>
      </c>
      <c r="D69" s="45" t="s">
        <v>29</v>
      </c>
      <c r="E69" s="49">
        <v>39548</v>
      </c>
      <c r="F69" s="8" t="s">
        <v>35</v>
      </c>
      <c r="G69" s="8">
        <v>1</v>
      </c>
      <c r="H69" s="8">
        <v>1000</v>
      </c>
      <c r="I69" s="8" t="s">
        <v>235</v>
      </c>
      <c r="J69" s="8">
        <v>13</v>
      </c>
      <c r="K69" s="8">
        <v>69</v>
      </c>
      <c r="L69" s="23" t="s">
        <v>255</v>
      </c>
      <c r="M69" s="4"/>
      <c r="N69" s="4"/>
      <c r="O69" s="25">
        <f>SUM(_xlfn.AGGREGATE(14,6,F69:N69/{0,0,1,0,0,1,0,0,1},{1,2}))</f>
        <v>1069</v>
      </c>
    </row>
    <row r="70" spans="1:15">
      <c r="A70" s="9">
        <v>66</v>
      </c>
      <c r="B70" s="44">
        <v>4</v>
      </c>
      <c r="C70" s="45" t="s">
        <v>171</v>
      </c>
      <c r="D70" s="45" t="s">
        <v>36</v>
      </c>
      <c r="E70" s="49">
        <v>39682</v>
      </c>
      <c r="F70" s="8" t="s">
        <v>35</v>
      </c>
      <c r="G70" s="8">
        <v>13</v>
      </c>
      <c r="H70" s="8">
        <v>69</v>
      </c>
      <c r="I70" s="8" t="s">
        <v>235</v>
      </c>
      <c r="J70" s="8">
        <v>9</v>
      </c>
      <c r="K70" s="8">
        <v>168</v>
      </c>
      <c r="L70" s="23" t="s">
        <v>255</v>
      </c>
      <c r="M70" s="8">
        <v>2</v>
      </c>
      <c r="N70" s="8">
        <v>800</v>
      </c>
      <c r="O70" s="25">
        <f>SUM(_xlfn.AGGREGATE(14,6,F70:N70/{0,0,1,0,0,1,0,0,1},{1,2}))</f>
        <v>968</v>
      </c>
    </row>
    <row r="71" spans="1:15">
      <c r="A71" s="14">
        <v>67</v>
      </c>
      <c r="B71" s="47">
        <v>5</v>
      </c>
      <c r="C71" s="45" t="s">
        <v>182</v>
      </c>
      <c r="D71" s="45" t="s">
        <v>32</v>
      </c>
      <c r="E71" s="49">
        <v>39939</v>
      </c>
      <c r="F71" s="8" t="s">
        <v>35</v>
      </c>
      <c r="G71" s="8">
        <v>9</v>
      </c>
      <c r="H71" s="8">
        <v>168</v>
      </c>
      <c r="I71" s="8" t="s">
        <v>235</v>
      </c>
      <c r="J71" s="8">
        <v>7</v>
      </c>
      <c r="K71" s="8">
        <v>262</v>
      </c>
      <c r="L71" s="23" t="s">
        <v>255</v>
      </c>
      <c r="M71" s="8">
        <v>3</v>
      </c>
      <c r="N71" s="8">
        <v>640</v>
      </c>
      <c r="O71" s="25">
        <f>SUM(_xlfn.AGGREGATE(14,6,F71:N71/{0,0,1,0,0,1,0,0,1},{1,2}))</f>
        <v>902</v>
      </c>
    </row>
    <row r="72" spans="1:15">
      <c r="A72" s="9">
        <v>68</v>
      </c>
      <c r="B72" s="44">
        <v>6</v>
      </c>
      <c r="C72" s="45" t="s">
        <v>174</v>
      </c>
      <c r="D72" s="45" t="s">
        <v>33</v>
      </c>
      <c r="E72" s="49">
        <v>39732</v>
      </c>
      <c r="F72" s="8" t="s">
        <v>35</v>
      </c>
      <c r="G72" s="8">
        <v>7</v>
      </c>
      <c r="H72" s="8">
        <v>262</v>
      </c>
      <c r="I72" s="8" t="s">
        <v>235</v>
      </c>
      <c r="J72" s="8">
        <v>3</v>
      </c>
      <c r="K72" s="8">
        <v>640</v>
      </c>
      <c r="L72" s="23" t="s">
        <v>255</v>
      </c>
      <c r="M72" s="8">
        <v>9</v>
      </c>
      <c r="N72" s="8">
        <v>168</v>
      </c>
      <c r="O72" s="25">
        <f>SUM(_xlfn.AGGREGATE(14,6,F72:N72/{0,0,1,0,0,1,0,0,1},{1,2}))</f>
        <v>902</v>
      </c>
    </row>
    <row r="73" spans="1:15">
      <c r="A73" s="14">
        <v>69</v>
      </c>
      <c r="B73" s="47">
        <v>7</v>
      </c>
      <c r="C73" s="45" t="s">
        <v>167</v>
      </c>
      <c r="D73" s="45" t="s">
        <v>36</v>
      </c>
      <c r="E73" s="49">
        <v>39929</v>
      </c>
      <c r="F73" s="8" t="s">
        <v>35</v>
      </c>
      <c r="G73" s="8">
        <v>11</v>
      </c>
      <c r="H73" s="8">
        <v>107</v>
      </c>
      <c r="I73" s="8" t="s">
        <v>235</v>
      </c>
      <c r="J73" s="8">
        <v>4</v>
      </c>
      <c r="K73" s="8">
        <v>512</v>
      </c>
      <c r="L73" s="23" t="s">
        <v>255</v>
      </c>
      <c r="M73" s="8">
        <v>6</v>
      </c>
      <c r="N73" s="8">
        <v>328</v>
      </c>
      <c r="O73" s="25">
        <f>SUM(_xlfn.AGGREGATE(14,6,F73:N73/{0,0,1,0,0,1,0,0,1},{1,2}))</f>
        <v>840</v>
      </c>
    </row>
    <row r="74" spans="1:15">
      <c r="A74" s="9">
        <v>70</v>
      </c>
      <c r="B74" s="44">
        <v>8</v>
      </c>
      <c r="C74" s="45" t="s">
        <v>164</v>
      </c>
      <c r="D74" s="45" t="s">
        <v>30</v>
      </c>
      <c r="E74" s="49">
        <v>39500</v>
      </c>
      <c r="F74" s="8" t="s">
        <v>35</v>
      </c>
      <c r="G74" s="8">
        <v>5</v>
      </c>
      <c r="H74" s="8">
        <v>410</v>
      </c>
      <c r="I74" s="8" t="s">
        <v>235</v>
      </c>
      <c r="J74" s="8">
        <v>5</v>
      </c>
      <c r="K74" s="8">
        <v>410</v>
      </c>
      <c r="L74" s="23" t="s">
        <v>255</v>
      </c>
      <c r="M74" s="8"/>
      <c r="N74" s="8"/>
      <c r="O74" s="25">
        <f>SUM(_xlfn.AGGREGATE(14,6,F74:N74/{0,0,1,0,0,1,0,0,1},{1,2}))</f>
        <v>820</v>
      </c>
    </row>
    <row r="75" spans="1:15">
      <c r="A75" s="14">
        <v>71</v>
      </c>
      <c r="B75" s="47">
        <v>9</v>
      </c>
      <c r="C75" s="45" t="s">
        <v>176</v>
      </c>
      <c r="D75" s="45" t="s">
        <v>29</v>
      </c>
      <c r="E75" s="49">
        <v>39621</v>
      </c>
      <c r="F75" s="8" t="s">
        <v>35</v>
      </c>
      <c r="G75" s="8">
        <v>14</v>
      </c>
      <c r="H75" s="8">
        <v>55</v>
      </c>
      <c r="I75" s="8" t="s">
        <v>235</v>
      </c>
      <c r="J75" s="8">
        <v>6</v>
      </c>
      <c r="K75" s="8">
        <v>328</v>
      </c>
      <c r="L75" s="23" t="s">
        <v>255</v>
      </c>
      <c r="M75" s="8">
        <v>5</v>
      </c>
      <c r="N75" s="8">
        <v>410</v>
      </c>
      <c r="O75" s="25">
        <f>SUM(_xlfn.AGGREGATE(14,6,F75:N75/{0,0,1,0,0,1,0,0,1},{1,2}))</f>
        <v>738</v>
      </c>
    </row>
    <row r="76" spans="1:15">
      <c r="A76" s="9">
        <v>72</v>
      </c>
      <c r="B76" s="44">
        <v>10</v>
      </c>
      <c r="C76" s="45" t="s">
        <v>184</v>
      </c>
      <c r="D76" s="45" t="s">
        <v>30</v>
      </c>
      <c r="E76" s="49">
        <v>39396</v>
      </c>
      <c r="F76" s="8" t="s">
        <v>35</v>
      </c>
      <c r="G76" s="8">
        <v>4</v>
      </c>
      <c r="H76" s="8">
        <v>512</v>
      </c>
      <c r="I76" s="8" t="s">
        <v>235</v>
      </c>
      <c r="J76" s="8">
        <v>8</v>
      </c>
      <c r="K76" s="8">
        <v>210</v>
      </c>
      <c r="L76" s="23" t="s">
        <v>255</v>
      </c>
      <c r="M76" s="8"/>
      <c r="N76" s="8"/>
      <c r="O76" s="25">
        <f>SUM(_xlfn.AGGREGATE(14,6,F76:N76/{0,0,1,0,0,1,0,0,1},{1,2}))</f>
        <v>722</v>
      </c>
    </row>
    <row r="77" spans="1:15">
      <c r="A77" s="14">
        <v>73</v>
      </c>
      <c r="B77" s="47">
        <v>11</v>
      </c>
      <c r="C77" s="45" t="s">
        <v>165</v>
      </c>
      <c r="D77" s="45" t="s">
        <v>33</v>
      </c>
      <c r="E77" s="49">
        <v>39966</v>
      </c>
      <c r="F77" s="8" t="s">
        <v>35</v>
      </c>
      <c r="G77" s="8">
        <v>10</v>
      </c>
      <c r="H77" s="8">
        <v>134</v>
      </c>
      <c r="I77" s="8" t="s">
        <v>235</v>
      </c>
      <c r="J77" s="8">
        <v>11</v>
      </c>
      <c r="K77" s="8">
        <v>107</v>
      </c>
      <c r="L77" s="23" t="s">
        <v>255</v>
      </c>
      <c r="M77" s="8">
        <v>4</v>
      </c>
      <c r="N77" s="8">
        <v>512</v>
      </c>
      <c r="O77" s="25">
        <f>SUM(_xlfn.AGGREGATE(14,6,F77:N77/{0,0,1,0,0,1,0,0,1},{1,2}))</f>
        <v>646</v>
      </c>
    </row>
    <row r="78" spans="1:15">
      <c r="A78" s="9">
        <v>74</v>
      </c>
      <c r="B78" s="44">
        <v>12</v>
      </c>
      <c r="C78" s="45" t="s">
        <v>169</v>
      </c>
      <c r="D78" s="45" t="s">
        <v>28</v>
      </c>
      <c r="E78" s="49">
        <v>39640</v>
      </c>
      <c r="F78" s="8" t="s">
        <v>35</v>
      </c>
      <c r="G78" s="8">
        <v>8</v>
      </c>
      <c r="H78" s="8">
        <v>210</v>
      </c>
      <c r="I78" s="8" t="s">
        <v>235</v>
      </c>
      <c r="J78" s="8">
        <v>20</v>
      </c>
      <c r="K78" s="8">
        <v>25</v>
      </c>
      <c r="L78" s="23" t="s">
        <v>255</v>
      </c>
      <c r="M78" s="8">
        <v>7</v>
      </c>
      <c r="N78" s="8">
        <v>262</v>
      </c>
      <c r="O78" s="25">
        <f>SUM(_xlfn.AGGREGATE(14,6,F78:N78/{0,0,1,0,0,1,0,0,1},{1,2}))</f>
        <v>472</v>
      </c>
    </row>
    <row r="79" spans="1:15">
      <c r="A79" s="14">
        <v>75</v>
      </c>
      <c r="B79" s="47">
        <v>13</v>
      </c>
      <c r="C79" s="45" t="s">
        <v>161</v>
      </c>
      <c r="D79" s="45" t="s">
        <v>31</v>
      </c>
      <c r="E79" s="49">
        <v>39366</v>
      </c>
      <c r="F79" s="8" t="s">
        <v>35</v>
      </c>
      <c r="G79" s="8">
        <v>6</v>
      </c>
      <c r="H79" s="8">
        <v>328</v>
      </c>
      <c r="I79" s="8" t="s">
        <v>235</v>
      </c>
      <c r="J79" s="8">
        <v>17</v>
      </c>
      <c r="K79" s="8">
        <v>28</v>
      </c>
      <c r="L79" s="23" t="s">
        <v>255</v>
      </c>
      <c r="M79" s="4"/>
      <c r="N79" s="4"/>
      <c r="O79" s="25">
        <f>SUM(_xlfn.AGGREGATE(14,6,F79:N79/{0,0,1,0,0,1,0,0,1},{1,2}))</f>
        <v>356</v>
      </c>
    </row>
    <row r="80" spans="1:15">
      <c r="A80" s="9">
        <v>76</v>
      </c>
      <c r="B80" s="44">
        <v>14</v>
      </c>
      <c r="C80" s="45" t="s">
        <v>173</v>
      </c>
      <c r="D80" s="45" t="s">
        <v>28</v>
      </c>
      <c r="E80" s="49">
        <v>39867</v>
      </c>
      <c r="F80" s="8" t="s">
        <v>35</v>
      </c>
      <c r="G80" s="8">
        <v>25</v>
      </c>
      <c r="H80" s="8">
        <v>20</v>
      </c>
      <c r="I80" s="8" t="s">
        <v>235</v>
      </c>
      <c r="J80" s="8">
        <v>14</v>
      </c>
      <c r="K80" s="8">
        <v>55</v>
      </c>
      <c r="L80" s="23" t="s">
        <v>255</v>
      </c>
      <c r="M80" s="8">
        <v>8</v>
      </c>
      <c r="N80" s="8">
        <v>210</v>
      </c>
      <c r="O80" s="25">
        <f>SUM(_xlfn.AGGREGATE(14,6,F80:N80/{0,0,1,0,0,1,0,0,1},{1,2}))</f>
        <v>265</v>
      </c>
    </row>
    <row r="81" spans="1:16" s="13" customFormat="1">
      <c r="A81" s="113">
        <v>77</v>
      </c>
      <c r="B81" s="113">
        <v>15</v>
      </c>
      <c r="C81" s="15" t="s">
        <v>180</v>
      </c>
      <c r="D81" s="15" t="s">
        <v>28</v>
      </c>
      <c r="E81" s="10">
        <v>39929</v>
      </c>
      <c r="F81" s="23" t="s">
        <v>35</v>
      </c>
      <c r="G81" s="23">
        <v>12</v>
      </c>
      <c r="H81" s="23">
        <v>86</v>
      </c>
      <c r="I81" s="23" t="s">
        <v>235</v>
      </c>
      <c r="J81" s="23">
        <v>12</v>
      </c>
      <c r="K81" s="23">
        <v>86</v>
      </c>
      <c r="L81" s="23" t="s">
        <v>255</v>
      </c>
      <c r="M81" s="23">
        <v>10</v>
      </c>
      <c r="N81" s="23">
        <v>134</v>
      </c>
      <c r="O81" s="25">
        <f>SUM(_xlfn.AGGREGATE(14,6,F81:N81/{0,0,1,0,0,1,0,0,1},{1,2}))</f>
        <v>220</v>
      </c>
      <c r="P81" s="13" t="s">
        <v>330</v>
      </c>
    </row>
    <row r="82" spans="1:16">
      <c r="A82" s="9">
        <v>78</v>
      </c>
      <c r="B82" s="44">
        <v>16</v>
      </c>
      <c r="C82" s="45" t="s">
        <v>181</v>
      </c>
      <c r="D82" s="45" t="s">
        <v>30</v>
      </c>
      <c r="E82" s="49">
        <v>39883</v>
      </c>
      <c r="F82" s="8" t="s">
        <v>35</v>
      </c>
      <c r="G82" s="8">
        <v>15</v>
      </c>
      <c r="H82" s="8">
        <v>44</v>
      </c>
      <c r="I82" s="8" t="s">
        <v>235</v>
      </c>
      <c r="J82" s="8">
        <v>10</v>
      </c>
      <c r="K82" s="8">
        <v>134</v>
      </c>
      <c r="L82" s="23" t="s">
        <v>255</v>
      </c>
      <c r="M82" s="8"/>
      <c r="N82" s="8"/>
      <c r="O82" s="25">
        <f>SUM(_xlfn.AGGREGATE(14,6,F82:N82/{0,0,1,0,0,1,0,0,1},{1,2}))</f>
        <v>178</v>
      </c>
    </row>
    <row r="83" spans="1:16">
      <c r="A83" s="14">
        <v>79</v>
      </c>
      <c r="B83" s="14"/>
      <c r="C83" s="114" t="s">
        <v>187</v>
      </c>
      <c r="D83" s="114" t="s">
        <v>34</v>
      </c>
      <c r="E83" s="10">
        <v>39931</v>
      </c>
      <c r="F83" s="8" t="s">
        <v>35</v>
      </c>
      <c r="G83" s="8">
        <v>17</v>
      </c>
      <c r="H83" s="8">
        <v>28</v>
      </c>
      <c r="I83" s="8" t="s">
        <v>235</v>
      </c>
      <c r="J83" s="8">
        <v>21</v>
      </c>
      <c r="K83" s="8">
        <v>24</v>
      </c>
      <c r="L83" s="23" t="s">
        <v>255</v>
      </c>
      <c r="M83" s="8">
        <v>11</v>
      </c>
      <c r="N83" s="8">
        <v>107</v>
      </c>
      <c r="O83" s="25">
        <f>SUM(_xlfn.AGGREGATE(14,6,F83:N83/{0,0,1,0,0,1,0,0,1},{1,2}))</f>
        <v>135</v>
      </c>
      <c r="P83" t="s">
        <v>342</v>
      </c>
    </row>
    <row r="84" spans="1:16">
      <c r="A84" s="9">
        <v>80</v>
      </c>
      <c r="B84" s="9"/>
      <c r="C84" s="4" t="s">
        <v>162</v>
      </c>
      <c r="D84" s="4" t="s">
        <v>163</v>
      </c>
      <c r="E84" s="10">
        <v>39906</v>
      </c>
      <c r="F84" s="8" t="s">
        <v>35</v>
      </c>
      <c r="G84" s="8">
        <v>24</v>
      </c>
      <c r="H84" s="8">
        <v>21</v>
      </c>
      <c r="I84" s="8" t="s">
        <v>235</v>
      </c>
      <c r="J84" s="8">
        <v>18</v>
      </c>
      <c r="K84" s="8">
        <v>27</v>
      </c>
      <c r="L84" s="23" t="s">
        <v>255</v>
      </c>
      <c r="M84" s="8">
        <v>12</v>
      </c>
      <c r="N84" s="8">
        <v>86</v>
      </c>
      <c r="O84" s="25">
        <f>SUM(_xlfn.AGGREGATE(14,6,F84:N84/{0,0,1,0,0,1,0,0,1},{1,2}))</f>
        <v>113</v>
      </c>
    </row>
    <row r="85" spans="1:16">
      <c r="A85" s="14">
        <v>81</v>
      </c>
      <c r="B85" s="14"/>
      <c r="C85" s="4" t="s">
        <v>183</v>
      </c>
      <c r="D85" s="4" t="s">
        <v>28</v>
      </c>
      <c r="E85" s="10">
        <v>39978</v>
      </c>
      <c r="F85" s="8" t="s">
        <v>35</v>
      </c>
      <c r="G85" s="8">
        <v>18</v>
      </c>
      <c r="H85" s="8">
        <v>27</v>
      </c>
      <c r="I85" s="8" t="s">
        <v>235</v>
      </c>
      <c r="J85" s="8">
        <v>15</v>
      </c>
      <c r="K85" s="8">
        <v>44</v>
      </c>
      <c r="L85" s="23" t="s">
        <v>255</v>
      </c>
      <c r="M85" s="4"/>
      <c r="N85" s="4"/>
      <c r="O85" s="25">
        <f>SUM(_xlfn.AGGREGATE(14,6,F85:N85/{0,0,1,0,0,1,0,0,1},{1,2}))</f>
        <v>71</v>
      </c>
    </row>
    <row r="86" spans="1:16">
      <c r="A86" s="9">
        <v>82</v>
      </c>
      <c r="B86" s="9"/>
      <c r="C86" s="4" t="s">
        <v>172</v>
      </c>
      <c r="D86" s="4" t="s">
        <v>28</v>
      </c>
      <c r="E86" s="10">
        <v>39911</v>
      </c>
      <c r="F86" s="8" t="s">
        <v>35</v>
      </c>
      <c r="G86" s="8">
        <v>16</v>
      </c>
      <c r="H86" s="8">
        <v>35</v>
      </c>
      <c r="I86" s="8" t="s">
        <v>235</v>
      </c>
      <c r="J86" s="8">
        <v>16</v>
      </c>
      <c r="K86" s="8">
        <v>35</v>
      </c>
      <c r="L86" s="23" t="s">
        <v>255</v>
      </c>
      <c r="M86" s="4"/>
      <c r="N86" s="4"/>
      <c r="O86" s="25">
        <f>SUM(_xlfn.AGGREGATE(14,6,F86:N86/{0,0,1,0,0,1,0,0,1},{1,2}))</f>
        <v>70</v>
      </c>
    </row>
    <row r="87" spans="1:16">
      <c r="A87" s="14">
        <v>83</v>
      </c>
      <c r="B87" s="14"/>
      <c r="C87" s="4" t="s">
        <v>166</v>
      </c>
      <c r="D87" s="4" t="s">
        <v>34</v>
      </c>
      <c r="E87" s="10">
        <v>39715</v>
      </c>
      <c r="F87" s="8" t="s">
        <v>35</v>
      </c>
      <c r="G87" s="8">
        <v>19</v>
      </c>
      <c r="H87" s="8">
        <v>26</v>
      </c>
      <c r="I87" s="8" t="s">
        <v>235</v>
      </c>
      <c r="J87" s="8">
        <v>19</v>
      </c>
      <c r="K87" s="8">
        <v>26</v>
      </c>
      <c r="L87" s="23" t="s">
        <v>255</v>
      </c>
      <c r="M87" s="4"/>
      <c r="N87" s="4"/>
      <c r="O87" s="25">
        <f>SUM(_xlfn.AGGREGATE(14,6,F87:N87/{0,0,1,0,0,1,0,0,1},{1,2}))</f>
        <v>52</v>
      </c>
    </row>
    <row r="88" spans="1:16">
      <c r="A88" s="9">
        <v>84</v>
      </c>
      <c r="B88" s="9"/>
      <c r="C88" s="4" t="s">
        <v>168</v>
      </c>
      <c r="D88" s="4" t="s">
        <v>32</v>
      </c>
      <c r="E88" s="10">
        <v>39872</v>
      </c>
      <c r="F88" s="8" t="s">
        <v>35</v>
      </c>
      <c r="G88" s="8">
        <v>22</v>
      </c>
      <c r="H88" s="8">
        <v>23</v>
      </c>
      <c r="I88" s="8" t="s">
        <v>235</v>
      </c>
      <c r="J88" s="8">
        <v>22</v>
      </c>
      <c r="K88" s="8">
        <v>23</v>
      </c>
      <c r="L88" s="23" t="s">
        <v>255</v>
      </c>
      <c r="M88" s="4"/>
      <c r="N88" s="4"/>
      <c r="O88" s="25">
        <f>SUM(_xlfn.AGGREGATE(14,6,F88:N88/{0,0,1,0,0,1,0,0,1},{1,2}))</f>
        <v>46</v>
      </c>
    </row>
    <row r="89" spans="1:16">
      <c r="A89" s="14">
        <v>85</v>
      </c>
      <c r="B89" s="14"/>
      <c r="C89" s="4" t="s">
        <v>177</v>
      </c>
      <c r="D89" s="4" t="s">
        <v>34</v>
      </c>
      <c r="E89" s="10">
        <v>39780</v>
      </c>
      <c r="F89" s="8" t="s">
        <v>35</v>
      </c>
      <c r="G89" s="8">
        <v>23</v>
      </c>
      <c r="H89" s="8">
        <v>22</v>
      </c>
      <c r="I89" s="8" t="s">
        <v>235</v>
      </c>
      <c r="J89" s="8">
        <v>24</v>
      </c>
      <c r="K89" s="8">
        <v>21</v>
      </c>
      <c r="L89" s="23" t="s">
        <v>255</v>
      </c>
      <c r="M89" s="4"/>
      <c r="N89" s="4"/>
      <c r="O89" s="25">
        <f>SUM(_xlfn.AGGREGATE(14,6,F89:N89/{0,0,1,0,0,1,0,0,1},{1,2}))</f>
        <v>43</v>
      </c>
    </row>
    <row r="90" spans="1:16">
      <c r="A90" s="9">
        <v>86</v>
      </c>
      <c r="B90" s="9"/>
      <c r="C90" s="4" t="s">
        <v>179</v>
      </c>
      <c r="D90" s="4" t="s">
        <v>28</v>
      </c>
      <c r="E90" s="10">
        <v>39308</v>
      </c>
      <c r="F90" s="8" t="s">
        <v>35</v>
      </c>
      <c r="G90" s="8">
        <v>20</v>
      </c>
      <c r="H90" s="8">
        <v>25</v>
      </c>
      <c r="I90" s="8" t="s">
        <v>235</v>
      </c>
      <c r="J90" s="8"/>
      <c r="K90" s="8"/>
      <c r="L90" s="23" t="s">
        <v>255</v>
      </c>
      <c r="M90" s="4"/>
      <c r="N90" s="4"/>
      <c r="O90" s="25">
        <f>SUM(_xlfn.AGGREGATE(14,6,F90:N90/{0,0,1,0,0,1,0,0,1},{1,2}))</f>
        <v>25</v>
      </c>
    </row>
    <row r="91" spans="1:16">
      <c r="A91" s="14">
        <v>87</v>
      </c>
      <c r="B91" s="14"/>
      <c r="C91" s="4" t="s">
        <v>178</v>
      </c>
      <c r="D91" s="4" t="s">
        <v>30</v>
      </c>
      <c r="E91" s="10">
        <v>39409</v>
      </c>
      <c r="F91" s="8" t="s">
        <v>35</v>
      </c>
      <c r="G91" s="8">
        <v>21</v>
      </c>
      <c r="H91" s="8">
        <v>24</v>
      </c>
      <c r="I91" s="8" t="s">
        <v>235</v>
      </c>
      <c r="J91" s="8"/>
      <c r="K91" s="8"/>
      <c r="L91" s="23" t="s">
        <v>255</v>
      </c>
      <c r="M91" s="8"/>
      <c r="N91" s="8"/>
      <c r="O91" s="25">
        <f>SUM(_xlfn.AGGREGATE(14,6,F91:N91/{0,0,1,0,0,1,0,0,1},{1,2}))</f>
        <v>24</v>
      </c>
    </row>
    <row r="92" spans="1:16">
      <c r="A92" s="9">
        <v>88</v>
      </c>
      <c r="B92" s="9"/>
      <c r="C92" s="15" t="s">
        <v>240</v>
      </c>
      <c r="D92" s="4" t="s">
        <v>30</v>
      </c>
      <c r="E92" s="20">
        <v>39865</v>
      </c>
      <c r="F92" s="4" t="s">
        <v>35</v>
      </c>
      <c r="G92" s="4"/>
      <c r="H92" s="4"/>
      <c r="I92" s="8" t="s">
        <v>235</v>
      </c>
      <c r="J92" s="8">
        <v>23</v>
      </c>
      <c r="K92" s="8">
        <v>22</v>
      </c>
      <c r="L92" s="4" t="s">
        <v>255</v>
      </c>
      <c r="M92" s="4"/>
      <c r="N92" s="4"/>
      <c r="O92" s="25">
        <f>SUM(_xlfn.AGGREGATE(14,6,F92:N92/{0,0,1,0,0,1,0,0,1},{1,2}))</f>
        <v>22</v>
      </c>
    </row>
    <row r="93" spans="1:16">
      <c r="A93" s="14">
        <v>89</v>
      </c>
      <c r="B93" s="14"/>
      <c r="C93" s="4" t="s">
        <v>175</v>
      </c>
      <c r="D93" s="4" t="s">
        <v>36</v>
      </c>
      <c r="E93" s="10">
        <v>39670</v>
      </c>
      <c r="F93" s="8" t="s">
        <v>35</v>
      </c>
      <c r="G93" s="8">
        <v>25</v>
      </c>
      <c r="H93" s="8">
        <v>20</v>
      </c>
      <c r="I93" s="8" t="s">
        <v>235</v>
      </c>
      <c r="J93" s="8"/>
      <c r="K93" s="8"/>
      <c r="L93" s="23" t="s">
        <v>255</v>
      </c>
      <c r="M93" s="4"/>
      <c r="N93" s="4"/>
      <c r="O93" s="25">
        <f>SUM(_xlfn.AGGREGATE(14,6,F93:N93/{0,0,1,0,0,1,0,0,1},{1,2}))</f>
        <v>20</v>
      </c>
    </row>
  </sheetData>
  <sortState ref="C5:O94">
    <sortCondition ref="F5:F94"/>
    <sortCondition ref="I5:I94"/>
    <sortCondition ref="L5:L94"/>
    <sortCondition descending="1" ref="O5:O94"/>
  </sortState>
  <mergeCells count="16">
    <mergeCell ref="A1:A4"/>
    <mergeCell ref="C1:C4"/>
    <mergeCell ref="D1:D4"/>
    <mergeCell ref="E1:E4"/>
    <mergeCell ref="F1:N1"/>
    <mergeCell ref="L3:L4"/>
    <mergeCell ref="M3:N3"/>
    <mergeCell ref="B1:B4"/>
    <mergeCell ref="G3:H3"/>
    <mergeCell ref="I3:I4"/>
    <mergeCell ref="J3:K3"/>
    <mergeCell ref="O1:O3"/>
    <mergeCell ref="F2:H2"/>
    <mergeCell ref="I2:K2"/>
    <mergeCell ref="L2:N2"/>
    <mergeCell ref="F3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opLeftCell="A49" zoomScale="103" zoomScaleNormal="90" workbookViewId="0">
      <selection activeCell="C49" sqref="C49"/>
    </sheetView>
  </sheetViews>
  <sheetFormatPr defaultRowHeight="14.4"/>
  <cols>
    <col min="1" max="1" width="6.88671875" style="2" bestFit="1" customWidth="1"/>
    <col min="2" max="2" width="6.88671875" style="2" customWidth="1"/>
    <col min="3" max="3" width="21.5546875" bestFit="1" customWidth="1"/>
    <col min="4" max="4" width="21.44140625" bestFit="1" customWidth="1"/>
    <col min="5" max="5" width="15.44140625" bestFit="1" customWidth="1"/>
    <col min="6" max="6" width="10.5546875" customWidth="1"/>
    <col min="7" max="11" width="8.88671875" customWidth="1"/>
    <col min="12" max="12" width="9.6640625" bestFit="1" customWidth="1"/>
    <col min="15" max="15" width="11" customWidth="1"/>
  </cols>
  <sheetData>
    <row r="1" spans="1:15" ht="14.4" customHeight="1">
      <c r="A1" s="127" t="s">
        <v>0</v>
      </c>
      <c r="B1" s="130" t="s">
        <v>265</v>
      </c>
      <c r="C1" s="127" t="s">
        <v>1</v>
      </c>
      <c r="D1" s="127" t="s">
        <v>2</v>
      </c>
      <c r="E1" s="133" t="s">
        <v>3</v>
      </c>
      <c r="F1" s="134" t="s">
        <v>266</v>
      </c>
      <c r="G1" s="134"/>
      <c r="H1" s="134"/>
      <c r="I1" s="134"/>
      <c r="J1" s="134"/>
      <c r="K1" s="134"/>
      <c r="L1" s="134"/>
      <c r="M1" s="134"/>
      <c r="N1" s="134"/>
      <c r="O1" s="129" t="s">
        <v>267</v>
      </c>
    </row>
    <row r="2" spans="1:15">
      <c r="A2" s="127"/>
      <c r="B2" s="131"/>
      <c r="C2" s="127"/>
      <c r="D2" s="127"/>
      <c r="E2" s="133"/>
      <c r="F2" s="127" t="s">
        <v>9</v>
      </c>
      <c r="G2" s="127"/>
      <c r="H2" s="127"/>
      <c r="I2" s="127" t="s">
        <v>234</v>
      </c>
      <c r="J2" s="127"/>
      <c r="K2" s="127"/>
      <c r="L2" s="127" t="s">
        <v>254</v>
      </c>
      <c r="M2" s="127"/>
      <c r="N2" s="127"/>
      <c r="O2" s="129"/>
    </row>
    <row r="3" spans="1:15">
      <c r="A3" s="127"/>
      <c r="B3" s="131"/>
      <c r="C3" s="127"/>
      <c r="D3" s="127"/>
      <c r="E3" s="133"/>
      <c r="F3" s="127" t="s">
        <v>10</v>
      </c>
      <c r="G3" s="127" t="s">
        <v>5</v>
      </c>
      <c r="H3" s="127"/>
      <c r="I3" s="127" t="s">
        <v>10</v>
      </c>
      <c r="J3" s="127" t="s">
        <v>5</v>
      </c>
      <c r="K3" s="127"/>
      <c r="L3" s="127" t="s">
        <v>10</v>
      </c>
      <c r="M3" s="127" t="s">
        <v>5</v>
      </c>
      <c r="N3" s="127"/>
      <c r="O3" s="129"/>
    </row>
    <row r="4" spans="1:15">
      <c r="A4" s="127"/>
      <c r="B4" s="132"/>
      <c r="C4" s="127"/>
      <c r="D4" s="127"/>
      <c r="E4" s="133"/>
      <c r="F4" s="127"/>
      <c r="G4" s="22" t="s">
        <v>7</v>
      </c>
      <c r="H4" s="22" t="s">
        <v>8</v>
      </c>
      <c r="I4" s="127"/>
      <c r="J4" s="22" t="s">
        <v>7</v>
      </c>
      <c r="K4" s="22" t="s">
        <v>8</v>
      </c>
      <c r="L4" s="127"/>
      <c r="M4" s="22" t="s">
        <v>7</v>
      </c>
      <c r="N4" s="22" t="s">
        <v>8</v>
      </c>
      <c r="O4" s="24" t="s">
        <v>8</v>
      </c>
    </row>
    <row r="5" spans="1:15">
      <c r="A5" s="9">
        <v>1</v>
      </c>
      <c r="B5" s="47">
        <v>1</v>
      </c>
      <c r="C5" s="45" t="s">
        <v>106</v>
      </c>
      <c r="D5" s="45" t="s">
        <v>14</v>
      </c>
      <c r="E5" s="46">
        <v>39401</v>
      </c>
      <c r="F5" s="8" t="s">
        <v>18</v>
      </c>
      <c r="G5" s="8">
        <v>1</v>
      </c>
      <c r="H5" s="8">
        <v>1000</v>
      </c>
      <c r="I5" s="8" t="s">
        <v>236</v>
      </c>
      <c r="J5" s="8">
        <v>1</v>
      </c>
      <c r="K5" s="8">
        <v>1000</v>
      </c>
      <c r="L5" s="4" t="s">
        <v>256</v>
      </c>
      <c r="M5" s="8">
        <v>1</v>
      </c>
      <c r="N5" s="8">
        <v>1000</v>
      </c>
      <c r="O5" s="25">
        <f>SUM(_xlfn.AGGREGATE(14,6,F5:N5/{0,0,1,0,0,1,0,0,1},{1,2}))</f>
        <v>2000</v>
      </c>
    </row>
    <row r="6" spans="1:15">
      <c r="A6" s="9">
        <v>2</v>
      </c>
      <c r="B6" s="44">
        <v>2</v>
      </c>
      <c r="C6" s="45" t="s">
        <v>103</v>
      </c>
      <c r="D6" s="45" t="s">
        <v>12</v>
      </c>
      <c r="E6" s="46">
        <v>39458</v>
      </c>
      <c r="F6" s="8" t="s">
        <v>18</v>
      </c>
      <c r="G6" s="8">
        <v>3</v>
      </c>
      <c r="H6" s="8">
        <v>640</v>
      </c>
      <c r="I6" s="8" t="s">
        <v>236</v>
      </c>
      <c r="J6" s="8">
        <v>2</v>
      </c>
      <c r="K6" s="8">
        <v>800</v>
      </c>
      <c r="L6" s="4" t="s">
        <v>256</v>
      </c>
      <c r="M6" s="8">
        <v>7</v>
      </c>
      <c r="N6" s="8">
        <v>262</v>
      </c>
      <c r="O6" s="25">
        <f>SUM(_xlfn.AGGREGATE(14,6,F6:N6/{0,0,1,0,0,1,0,0,1},{1,2}))</f>
        <v>1440</v>
      </c>
    </row>
    <row r="7" spans="1:15">
      <c r="A7" s="9">
        <v>3</v>
      </c>
      <c r="B7" s="47">
        <v>3</v>
      </c>
      <c r="C7" s="45" t="s">
        <v>76</v>
      </c>
      <c r="D7" s="45" t="s">
        <v>12</v>
      </c>
      <c r="E7" s="46">
        <v>39544</v>
      </c>
      <c r="F7" s="8" t="s">
        <v>18</v>
      </c>
      <c r="G7" s="8">
        <v>8</v>
      </c>
      <c r="H7" s="8">
        <v>210</v>
      </c>
      <c r="I7" s="8" t="s">
        <v>236</v>
      </c>
      <c r="J7" s="8">
        <v>4</v>
      </c>
      <c r="K7" s="8">
        <v>512</v>
      </c>
      <c r="L7" s="4" t="s">
        <v>256</v>
      </c>
      <c r="M7" s="8">
        <v>2</v>
      </c>
      <c r="N7" s="8">
        <v>800</v>
      </c>
      <c r="O7" s="25">
        <f>SUM(_xlfn.AGGREGATE(14,6,F7:N7/{0,0,1,0,0,1,0,0,1},{1,2}))</f>
        <v>1312</v>
      </c>
    </row>
    <row r="8" spans="1:15">
      <c r="A8" s="9">
        <v>4</v>
      </c>
      <c r="B8" s="44">
        <v>4</v>
      </c>
      <c r="C8" s="45" t="s">
        <v>96</v>
      </c>
      <c r="D8" s="45" t="s">
        <v>14</v>
      </c>
      <c r="E8" s="46">
        <v>39714</v>
      </c>
      <c r="F8" s="8" t="s">
        <v>18</v>
      </c>
      <c r="G8" s="8">
        <v>2</v>
      </c>
      <c r="H8" s="8">
        <v>800</v>
      </c>
      <c r="I8" s="8" t="s">
        <v>236</v>
      </c>
      <c r="J8" s="8">
        <v>24</v>
      </c>
      <c r="K8" s="8">
        <v>21</v>
      </c>
      <c r="L8" s="4" t="s">
        <v>256</v>
      </c>
      <c r="M8" s="8">
        <v>5</v>
      </c>
      <c r="N8" s="8">
        <v>410</v>
      </c>
      <c r="O8" s="25">
        <f>SUM(_xlfn.AGGREGATE(14,6,F8:N8/{0,0,1,0,0,1,0,0,1},{1,2}))</f>
        <v>1210</v>
      </c>
    </row>
    <row r="9" spans="1:15">
      <c r="A9" s="9">
        <v>5</v>
      </c>
      <c r="B9" s="47">
        <v>5</v>
      </c>
      <c r="C9" s="45" t="s">
        <v>74</v>
      </c>
      <c r="D9" s="45" t="s">
        <v>13</v>
      </c>
      <c r="E9" s="46">
        <v>39395</v>
      </c>
      <c r="F9" s="8" t="s">
        <v>18</v>
      </c>
      <c r="G9" s="8">
        <v>5</v>
      </c>
      <c r="H9" s="8">
        <v>410</v>
      </c>
      <c r="I9" s="8" t="s">
        <v>236</v>
      </c>
      <c r="J9" s="8">
        <v>2</v>
      </c>
      <c r="K9" s="8">
        <v>800</v>
      </c>
      <c r="L9" s="4" t="s">
        <v>256</v>
      </c>
      <c r="M9" s="8">
        <v>6</v>
      </c>
      <c r="N9" s="8">
        <v>328</v>
      </c>
      <c r="O9" s="25">
        <f>SUM(_xlfn.AGGREGATE(14,6,F9:N9/{0,0,1,0,0,1,0,0,1},{1,2}))</f>
        <v>1210</v>
      </c>
    </row>
    <row r="10" spans="1:15">
      <c r="A10" s="9">
        <v>6</v>
      </c>
      <c r="B10" s="44">
        <v>6</v>
      </c>
      <c r="C10" s="45" t="s">
        <v>98</v>
      </c>
      <c r="D10" s="45" t="s">
        <v>15</v>
      </c>
      <c r="E10" s="46">
        <v>39900</v>
      </c>
      <c r="F10" s="8" t="s">
        <v>18</v>
      </c>
      <c r="G10" s="8">
        <v>10</v>
      </c>
      <c r="H10" s="8">
        <v>134</v>
      </c>
      <c r="I10" s="8" t="s">
        <v>236</v>
      </c>
      <c r="J10" s="8">
        <v>3</v>
      </c>
      <c r="K10" s="8">
        <v>640</v>
      </c>
      <c r="L10" s="4" t="s">
        <v>256</v>
      </c>
      <c r="M10" s="8">
        <v>4</v>
      </c>
      <c r="N10" s="8">
        <v>512</v>
      </c>
      <c r="O10" s="25">
        <f>SUM(_xlfn.AGGREGATE(14,6,F10:N10/{0,0,1,0,0,1,0,0,1},{1,2}))</f>
        <v>1152</v>
      </c>
    </row>
    <row r="11" spans="1:15">
      <c r="A11" s="9">
        <v>7</v>
      </c>
      <c r="B11" s="47">
        <v>7</v>
      </c>
      <c r="C11" s="45" t="s">
        <v>80</v>
      </c>
      <c r="D11" s="45" t="s">
        <v>13</v>
      </c>
      <c r="E11" s="46">
        <v>39309</v>
      </c>
      <c r="F11" s="8" t="s">
        <v>18</v>
      </c>
      <c r="G11" s="8">
        <v>4</v>
      </c>
      <c r="H11" s="8">
        <v>512</v>
      </c>
      <c r="I11" s="8" t="s">
        <v>236</v>
      </c>
      <c r="J11" s="8">
        <v>5</v>
      </c>
      <c r="K11" s="8">
        <v>410</v>
      </c>
      <c r="L11" s="4" t="s">
        <v>256</v>
      </c>
      <c r="M11" s="8">
        <v>31</v>
      </c>
      <c r="N11" s="8">
        <v>14</v>
      </c>
      <c r="O11" s="25">
        <f>SUM(_xlfn.AGGREGATE(14,6,F11:N11/{0,0,1,0,0,1,0,0,1},{1,2}))</f>
        <v>922</v>
      </c>
    </row>
    <row r="12" spans="1:15">
      <c r="A12" s="9">
        <v>8</v>
      </c>
      <c r="B12" s="44">
        <v>8</v>
      </c>
      <c r="C12" s="45" t="s">
        <v>87</v>
      </c>
      <c r="D12" s="45" t="s">
        <v>17</v>
      </c>
      <c r="E12" s="46">
        <v>39596</v>
      </c>
      <c r="F12" s="8" t="s">
        <v>18</v>
      </c>
      <c r="G12" s="8">
        <v>5</v>
      </c>
      <c r="H12" s="8">
        <v>410</v>
      </c>
      <c r="I12" s="8" t="s">
        <v>236</v>
      </c>
      <c r="J12" s="8">
        <v>5</v>
      </c>
      <c r="K12" s="8">
        <v>410</v>
      </c>
      <c r="L12" s="4" t="s">
        <v>256</v>
      </c>
      <c r="M12" s="8">
        <v>31</v>
      </c>
      <c r="N12" s="8">
        <v>14</v>
      </c>
      <c r="O12" s="25">
        <f>SUM(_xlfn.AGGREGATE(14,6,F12:N12/{0,0,1,0,0,1,0,0,1},{1,2}))</f>
        <v>820</v>
      </c>
    </row>
    <row r="13" spans="1:15">
      <c r="A13" s="9">
        <v>9</v>
      </c>
      <c r="B13" s="47">
        <v>9</v>
      </c>
      <c r="C13" s="45" t="s">
        <v>72</v>
      </c>
      <c r="D13" s="45" t="s">
        <v>12</v>
      </c>
      <c r="E13" s="46">
        <v>39387</v>
      </c>
      <c r="F13" s="8" t="s">
        <v>18</v>
      </c>
      <c r="G13" s="8">
        <v>4</v>
      </c>
      <c r="H13" s="8">
        <v>512</v>
      </c>
      <c r="I13" s="8" t="s">
        <v>236</v>
      </c>
      <c r="J13" s="8">
        <v>7</v>
      </c>
      <c r="K13" s="8">
        <v>262</v>
      </c>
      <c r="L13" s="4" t="s">
        <v>256</v>
      </c>
      <c r="M13" s="8">
        <v>8</v>
      </c>
      <c r="N13" s="8">
        <v>210</v>
      </c>
      <c r="O13" s="25">
        <f>SUM(_xlfn.AGGREGATE(14,6,F13:N13/{0,0,1,0,0,1,0,0,1},{1,2}))</f>
        <v>774</v>
      </c>
    </row>
    <row r="14" spans="1:15">
      <c r="A14" s="9">
        <v>10</v>
      </c>
      <c r="B14" s="44">
        <v>10</v>
      </c>
      <c r="C14" s="45" t="s">
        <v>264</v>
      </c>
      <c r="D14" s="45" t="s">
        <v>14</v>
      </c>
      <c r="E14" s="46">
        <v>39817</v>
      </c>
      <c r="F14" s="4" t="s">
        <v>18</v>
      </c>
      <c r="G14" s="4"/>
      <c r="H14" s="4"/>
      <c r="I14" s="4" t="s">
        <v>236</v>
      </c>
      <c r="J14" s="4"/>
      <c r="K14" s="4"/>
      <c r="L14" s="4" t="s">
        <v>256</v>
      </c>
      <c r="M14" s="8">
        <v>3</v>
      </c>
      <c r="N14" s="8">
        <v>640</v>
      </c>
      <c r="O14" s="25">
        <f>SUM(_xlfn.AGGREGATE(14,6,F14:N14/{0,0,1,0,0,1,0,0,1},{1,2}))</f>
        <v>640</v>
      </c>
    </row>
    <row r="15" spans="1:15">
      <c r="A15" s="9">
        <v>11</v>
      </c>
      <c r="B15" s="47">
        <v>11</v>
      </c>
      <c r="C15" s="45" t="s">
        <v>89</v>
      </c>
      <c r="D15" s="45" t="s">
        <v>17</v>
      </c>
      <c r="E15" s="46">
        <v>39321</v>
      </c>
      <c r="F15" s="8" t="s">
        <v>18</v>
      </c>
      <c r="G15" s="8">
        <v>7</v>
      </c>
      <c r="H15" s="8">
        <v>262</v>
      </c>
      <c r="I15" s="8" t="s">
        <v>236</v>
      </c>
      <c r="J15" s="8">
        <v>6</v>
      </c>
      <c r="K15" s="8">
        <v>328</v>
      </c>
      <c r="L15" s="4" t="s">
        <v>256</v>
      </c>
      <c r="M15" s="8">
        <v>10</v>
      </c>
      <c r="N15" s="8">
        <v>134</v>
      </c>
      <c r="O15" s="25">
        <f>SUM(_xlfn.AGGREGATE(14,6,F15:N15/{0,0,1,0,0,1,0,0,1},{1,2}))</f>
        <v>590</v>
      </c>
    </row>
    <row r="16" spans="1:15">
      <c r="A16" s="9">
        <v>12</v>
      </c>
      <c r="B16" s="44">
        <v>12</v>
      </c>
      <c r="C16" s="45" t="s">
        <v>105</v>
      </c>
      <c r="D16" s="45" t="s">
        <v>13</v>
      </c>
      <c r="E16" s="46">
        <v>39876</v>
      </c>
      <c r="F16" s="8" t="s">
        <v>18</v>
      </c>
      <c r="G16" s="8">
        <v>11</v>
      </c>
      <c r="H16" s="8">
        <v>107</v>
      </c>
      <c r="I16" s="8" t="s">
        <v>236</v>
      </c>
      <c r="J16" s="8">
        <v>6</v>
      </c>
      <c r="K16" s="8">
        <v>328</v>
      </c>
      <c r="L16" s="4" t="s">
        <v>256</v>
      </c>
      <c r="M16" s="8">
        <v>12</v>
      </c>
      <c r="N16" s="8">
        <v>86</v>
      </c>
      <c r="O16" s="25">
        <f>SUM(_xlfn.AGGREGATE(14,6,F16:N16/{0,0,1,0,0,1,0,0,1},{1,2}))</f>
        <v>435</v>
      </c>
    </row>
    <row r="17" spans="1:15">
      <c r="A17" s="9">
        <v>13</v>
      </c>
      <c r="B17" s="47">
        <v>13</v>
      </c>
      <c r="C17" s="45" t="s">
        <v>84</v>
      </c>
      <c r="D17" s="45" t="s">
        <v>17</v>
      </c>
      <c r="E17" s="46">
        <v>39598</v>
      </c>
      <c r="F17" s="8" t="s">
        <v>18</v>
      </c>
      <c r="G17" s="8">
        <v>6</v>
      </c>
      <c r="H17" s="8">
        <v>328</v>
      </c>
      <c r="I17" s="8" t="s">
        <v>236</v>
      </c>
      <c r="J17" s="8">
        <v>11</v>
      </c>
      <c r="K17" s="8">
        <v>107</v>
      </c>
      <c r="L17" s="4" t="s">
        <v>256</v>
      </c>
      <c r="M17" s="8"/>
      <c r="N17" s="8"/>
      <c r="O17" s="25">
        <f>SUM(_xlfn.AGGREGATE(14,6,F17:N17/{0,0,1,0,0,1,0,0,1},{1,2}))</f>
        <v>435</v>
      </c>
    </row>
    <row r="18" spans="1:15">
      <c r="A18" s="9">
        <v>14</v>
      </c>
      <c r="B18" s="44">
        <v>14</v>
      </c>
      <c r="C18" s="45" t="s">
        <v>99</v>
      </c>
      <c r="D18" s="45" t="s">
        <v>12</v>
      </c>
      <c r="E18" s="46">
        <v>39449</v>
      </c>
      <c r="F18" s="8" t="s">
        <v>18</v>
      </c>
      <c r="G18" s="8">
        <v>31</v>
      </c>
      <c r="H18" s="8">
        <v>14</v>
      </c>
      <c r="I18" s="8" t="s">
        <v>236</v>
      </c>
      <c r="J18" s="8">
        <v>12</v>
      </c>
      <c r="K18" s="8">
        <v>86</v>
      </c>
      <c r="L18" s="4" t="s">
        <v>256</v>
      </c>
      <c r="M18" s="8">
        <v>6</v>
      </c>
      <c r="N18" s="8">
        <v>328</v>
      </c>
      <c r="O18" s="25">
        <f>SUM(_xlfn.AGGREGATE(14,6,F18:N18/{0,0,1,0,0,1,0,0,1},{1,2}))</f>
        <v>414</v>
      </c>
    </row>
    <row r="19" spans="1:15">
      <c r="A19" s="9">
        <v>15</v>
      </c>
      <c r="B19" s="47">
        <v>15</v>
      </c>
      <c r="C19" s="45" t="s">
        <v>97</v>
      </c>
      <c r="D19" s="45" t="s">
        <v>14</v>
      </c>
      <c r="E19" s="46">
        <v>39280</v>
      </c>
      <c r="F19" s="8" t="s">
        <v>18</v>
      </c>
      <c r="G19" s="8">
        <v>9</v>
      </c>
      <c r="H19" s="8">
        <v>168</v>
      </c>
      <c r="I19" s="8" t="s">
        <v>236</v>
      </c>
      <c r="J19" s="8">
        <v>34</v>
      </c>
      <c r="K19" s="8">
        <v>11</v>
      </c>
      <c r="L19" s="4" t="s">
        <v>256</v>
      </c>
      <c r="M19" s="8">
        <v>9</v>
      </c>
      <c r="N19" s="8">
        <v>168</v>
      </c>
      <c r="O19" s="25">
        <f>SUM(_xlfn.AGGREGATE(14,6,F19:N19/{0,0,1,0,0,1,0,0,1},{1,2}))</f>
        <v>336</v>
      </c>
    </row>
    <row r="20" spans="1:15">
      <c r="A20" s="9">
        <v>16</v>
      </c>
      <c r="B20" s="44">
        <v>16</v>
      </c>
      <c r="C20" s="45" t="s">
        <v>77</v>
      </c>
      <c r="D20" s="45" t="s">
        <v>12</v>
      </c>
      <c r="E20" s="46">
        <v>39480</v>
      </c>
      <c r="F20" s="8" t="s">
        <v>18</v>
      </c>
      <c r="G20" s="8">
        <v>14</v>
      </c>
      <c r="H20" s="8">
        <v>55</v>
      </c>
      <c r="I20" s="8" t="s">
        <v>236</v>
      </c>
      <c r="J20" s="8">
        <v>8</v>
      </c>
      <c r="K20" s="8">
        <v>210</v>
      </c>
      <c r="L20" s="4" t="s">
        <v>256</v>
      </c>
      <c r="M20" s="8">
        <v>14</v>
      </c>
      <c r="N20" s="8">
        <v>55</v>
      </c>
      <c r="O20" s="25">
        <f>SUM(_xlfn.AGGREGATE(14,6,F20:N20/{0,0,1,0,0,1,0,0,1},{1,2}))</f>
        <v>265</v>
      </c>
    </row>
    <row r="21" spans="1:15">
      <c r="A21" s="9">
        <v>17</v>
      </c>
      <c r="B21" s="9"/>
      <c r="C21" s="15" t="s">
        <v>83</v>
      </c>
      <c r="D21" s="15" t="s">
        <v>12</v>
      </c>
      <c r="E21" s="11">
        <v>39466</v>
      </c>
      <c r="F21" s="8" t="s">
        <v>18</v>
      </c>
      <c r="G21" s="8">
        <v>13</v>
      </c>
      <c r="H21" s="8">
        <v>69</v>
      </c>
      <c r="I21" s="8" t="s">
        <v>236</v>
      </c>
      <c r="J21" s="8">
        <v>9</v>
      </c>
      <c r="K21" s="8">
        <v>168</v>
      </c>
      <c r="L21" s="4" t="s">
        <v>256</v>
      </c>
      <c r="M21" s="8">
        <v>18</v>
      </c>
      <c r="N21" s="8">
        <v>27</v>
      </c>
      <c r="O21" s="25">
        <f>SUM(_xlfn.AGGREGATE(14,6,F21:N21/{0,0,1,0,0,1,0,0,1},{1,2}))</f>
        <v>237</v>
      </c>
    </row>
    <row r="22" spans="1:15">
      <c r="A22" s="9">
        <v>18</v>
      </c>
      <c r="B22" s="9"/>
      <c r="C22" s="15" t="s">
        <v>100</v>
      </c>
      <c r="D22" s="15" t="s">
        <v>15</v>
      </c>
      <c r="E22" s="11">
        <v>39427</v>
      </c>
      <c r="F22" s="8" t="s">
        <v>18</v>
      </c>
      <c r="G22" s="8">
        <v>17</v>
      </c>
      <c r="H22" s="8">
        <v>28</v>
      </c>
      <c r="I22" s="8" t="s">
        <v>236</v>
      </c>
      <c r="J22" s="8">
        <v>10</v>
      </c>
      <c r="K22" s="8">
        <v>134</v>
      </c>
      <c r="L22" s="4" t="s">
        <v>256</v>
      </c>
      <c r="M22" s="8">
        <v>16</v>
      </c>
      <c r="N22" s="8">
        <v>35</v>
      </c>
      <c r="O22" s="25">
        <f>SUM(_xlfn.AGGREGATE(14,6,F22:N22/{0,0,1,0,0,1,0,0,1},{1,2}))</f>
        <v>169</v>
      </c>
    </row>
    <row r="23" spans="1:15">
      <c r="A23" s="9">
        <v>19</v>
      </c>
      <c r="B23" s="9"/>
      <c r="C23" s="15" t="s">
        <v>85</v>
      </c>
      <c r="D23" s="15" t="s">
        <v>17</v>
      </c>
      <c r="E23" s="11">
        <v>39468</v>
      </c>
      <c r="F23" s="8" t="s">
        <v>18</v>
      </c>
      <c r="G23" s="8">
        <v>12</v>
      </c>
      <c r="H23" s="8">
        <v>86</v>
      </c>
      <c r="I23" s="8" t="s">
        <v>236</v>
      </c>
      <c r="J23" s="8">
        <v>22</v>
      </c>
      <c r="K23" s="8">
        <v>23</v>
      </c>
      <c r="L23" s="4" t="s">
        <v>256</v>
      </c>
      <c r="M23" s="8">
        <v>13</v>
      </c>
      <c r="N23" s="8">
        <v>69</v>
      </c>
      <c r="O23" s="25">
        <f>SUM(_xlfn.AGGREGATE(14,6,F23:N23/{0,0,1,0,0,1,0,0,1},{1,2}))</f>
        <v>155</v>
      </c>
    </row>
    <row r="24" spans="1:15">
      <c r="A24" s="9">
        <v>20</v>
      </c>
      <c r="B24" s="9"/>
      <c r="C24" s="15" t="s">
        <v>91</v>
      </c>
      <c r="D24" s="15" t="s">
        <v>14</v>
      </c>
      <c r="E24" s="11">
        <v>39794</v>
      </c>
      <c r="F24" s="8" t="s">
        <v>18</v>
      </c>
      <c r="G24" s="8">
        <v>16</v>
      </c>
      <c r="H24" s="8">
        <v>35</v>
      </c>
      <c r="I24" s="8" t="s">
        <v>236</v>
      </c>
      <c r="J24" s="8">
        <v>20</v>
      </c>
      <c r="K24" s="8">
        <v>25</v>
      </c>
      <c r="L24" s="4" t="s">
        <v>256</v>
      </c>
      <c r="M24" s="8">
        <v>11</v>
      </c>
      <c r="N24" s="8">
        <v>107</v>
      </c>
      <c r="O24" s="25">
        <f>SUM(_xlfn.AGGREGATE(14,6,F24:N24/{0,0,1,0,0,1,0,0,1},{1,2}))</f>
        <v>142</v>
      </c>
    </row>
    <row r="25" spans="1:15">
      <c r="A25" s="9">
        <v>21</v>
      </c>
      <c r="B25" s="9"/>
      <c r="C25" s="15" t="s">
        <v>93</v>
      </c>
      <c r="D25" s="15" t="s">
        <v>14</v>
      </c>
      <c r="E25" s="11">
        <v>39710</v>
      </c>
      <c r="F25" s="8" t="s">
        <v>18</v>
      </c>
      <c r="G25" s="8">
        <v>11</v>
      </c>
      <c r="H25" s="8">
        <v>107</v>
      </c>
      <c r="I25" s="8" t="s">
        <v>236</v>
      </c>
      <c r="J25" s="8">
        <v>34</v>
      </c>
      <c r="K25" s="8">
        <v>11</v>
      </c>
      <c r="L25" s="4" t="s">
        <v>256</v>
      </c>
      <c r="M25" s="8">
        <v>17</v>
      </c>
      <c r="N25" s="8">
        <v>28</v>
      </c>
      <c r="O25" s="25">
        <f>SUM(_xlfn.AGGREGATE(14,6,F25:N25/{0,0,1,0,0,1,0,0,1},{1,2}))</f>
        <v>135</v>
      </c>
    </row>
    <row r="26" spans="1:15">
      <c r="A26" s="9">
        <v>22</v>
      </c>
      <c r="B26" s="9"/>
      <c r="C26" s="15" t="s">
        <v>95</v>
      </c>
      <c r="D26" s="15" t="s">
        <v>16</v>
      </c>
      <c r="E26" s="11">
        <v>39828</v>
      </c>
      <c r="F26" s="8" t="s">
        <v>18</v>
      </c>
      <c r="G26" s="8">
        <v>15</v>
      </c>
      <c r="H26" s="8">
        <v>44</v>
      </c>
      <c r="I26" s="8" t="s">
        <v>236</v>
      </c>
      <c r="J26" s="8">
        <v>13</v>
      </c>
      <c r="K26" s="8">
        <v>69</v>
      </c>
      <c r="L26" s="4" t="s">
        <v>256</v>
      </c>
      <c r="M26" s="8">
        <v>23</v>
      </c>
      <c r="N26" s="8">
        <v>22</v>
      </c>
      <c r="O26" s="25">
        <f>SUM(_xlfn.AGGREGATE(14,6,F26:N26/{0,0,1,0,0,1,0,0,1},{1,2}))</f>
        <v>113</v>
      </c>
    </row>
    <row r="27" spans="1:15">
      <c r="A27" s="9">
        <v>23</v>
      </c>
      <c r="B27" s="9"/>
      <c r="C27" s="15" t="s">
        <v>90</v>
      </c>
      <c r="D27" s="15" t="s">
        <v>17</v>
      </c>
      <c r="E27" s="11">
        <v>39426</v>
      </c>
      <c r="F27" s="8" t="s">
        <v>18</v>
      </c>
      <c r="G27" s="8">
        <v>30</v>
      </c>
      <c r="H27" s="8">
        <v>15</v>
      </c>
      <c r="I27" s="8" t="s">
        <v>236</v>
      </c>
      <c r="J27" s="8"/>
      <c r="K27" s="8"/>
      <c r="L27" s="4" t="s">
        <v>256</v>
      </c>
      <c r="M27" s="8">
        <v>12</v>
      </c>
      <c r="N27" s="8">
        <v>86</v>
      </c>
      <c r="O27" s="25">
        <f>SUM(_xlfn.AGGREGATE(14,6,F27:N27/{0,0,1,0,0,1,0,0,1},{1,2}))</f>
        <v>101</v>
      </c>
    </row>
    <row r="28" spans="1:15">
      <c r="A28" s="9">
        <v>24</v>
      </c>
      <c r="B28" s="9"/>
      <c r="C28" s="15" t="s">
        <v>75</v>
      </c>
      <c r="D28" s="15" t="s">
        <v>12</v>
      </c>
      <c r="E28" s="11">
        <v>39791</v>
      </c>
      <c r="F28" s="8" t="s">
        <v>18</v>
      </c>
      <c r="G28" s="8">
        <v>20</v>
      </c>
      <c r="H28" s="8">
        <v>25</v>
      </c>
      <c r="I28" s="8" t="s">
        <v>236</v>
      </c>
      <c r="J28" s="8">
        <v>14</v>
      </c>
      <c r="K28" s="8">
        <v>55</v>
      </c>
      <c r="L28" s="4" t="s">
        <v>256</v>
      </c>
      <c r="M28" s="8">
        <v>15</v>
      </c>
      <c r="N28" s="8">
        <v>44</v>
      </c>
      <c r="O28" s="25">
        <f>SUM(_xlfn.AGGREGATE(14,6,F28:N28/{0,0,1,0,0,1,0,0,1},{1,2}))</f>
        <v>99</v>
      </c>
    </row>
    <row r="29" spans="1:15">
      <c r="A29" s="9">
        <v>25</v>
      </c>
      <c r="B29" s="9"/>
      <c r="C29" s="15" t="s">
        <v>73</v>
      </c>
      <c r="D29" s="15" t="s">
        <v>13</v>
      </c>
      <c r="E29" s="11">
        <v>39397</v>
      </c>
      <c r="F29" s="8" t="s">
        <v>18</v>
      </c>
      <c r="G29" s="8">
        <v>15</v>
      </c>
      <c r="H29" s="8">
        <v>44</v>
      </c>
      <c r="I29" s="8" t="s">
        <v>236</v>
      </c>
      <c r="J29" s="8">
        <v>19</v>
      </c>
      <c r="K29" s="8">
        <v>26</v>
      </c>
      <c r="L29" s="4" t="s">
        <v>256</v>
      </c>
      <c r="M29" s="8">
        <v>19</v>
      </c>
      <c r="N29" s="8">
        <v>26</v>
      </c>
      <c r="O29" s="25">
        <f>SUM(_xlfn.AGGREGATE(14,6,F29:N29/{0,0,1,0,0,1,0,0,1},{1,2}))</f>
        <v>70</v>
      </c>
    </row>
    <row r="30" spans="1:15">
      <c r="A30" s="9">
        <v>26</v>
      </c>
      <c r="B30" s="9"/>
      <c r="C30" s="4" t="s">
        <v>101</v>
      </c>
      <c r="D30" s="4" t="s">
        <v>16</v>
      </c>
      <c r="E30" s="3">
        <v>39876</v>
      </c>
      <c r="F30" s="8" t="s">
        <v>18</v>
      </c>
      <c r="G30" s="8">
        <v>18</v>
      </c>
      <c r="H30" s="8">
        <v>27</v>
      </c>
      <c r="I30" s="8" t="s">
        <v>236</v>
      </c>
      <c r="J30" s="8">
        <v>17</v>
      </c>
      <c r="K30" s="8">
        <v>28</v>
      </c>
      <c r="L30" s="4" t="s">
        <v>256</v>
      </c>
      <c r="M30" s="8">
        <v>19</v>
      </c>
      <c r="N30" s="8">
        <v>26</v>
      </c>
      <c r="O30" s="25">
        <f>SUM(_xlfn.AGGREGATE(14,6,F30:N30/{0,0,1,0,0,1,0,0,1},{1,2}))</f>
        <v>55</v>
      </c>
    </row>
    <row r="31" spans="1:15">
      <c r="A31" s="9">
        <v>27</v>
      </c>
      <c r="B31" s="9"/>
      <c r="C31" s="4" t="s">
        <v>81</v>
      </c>
      <c r="D31" s="4" t="s">
        <v>14</v>
      </c>
      <c r="E31" s="3">
        <v>39755</v>
      </c>
      <c r="F31" s="8" t="s">
        <v>18</v>
      </c>
      <c r="G31" s="8">
        <v>22</v>
      </c>
      <c r="H31" s="8">
        <v>23</v>
      </c>
      <c r="I31" s="8" t="s">
        <v>236</v>
      </c>
      <c r="J31" s="8">
        <v>18</v>
      </c>
      <c r="K31" s="8">
        <v>27</v>
      </c>
      <c r="L31" s="4" t="s">
        <v>256</v>
      </c>
      <c r="M31" s="8">
        <v>21</v>
      </c>
      <c r="N31" s="8">
        <v>24</v>
      </c>
      <c r="O31" s="25">
        <f>SUM(_xlfn.AGGREGATE(14,6,F31:N31/{0,0,1,0,0,1,0,0,1},{1,2}))</f>
        <v>51</v>
      </c>
    </row>
    <row r="32" spans="1:15">
      <c r="A32" s="9">
        <v>28</v>
      </c>
      <c r="B32" s="9"/>
      <c r="C32" s="4" t="s">
        <v>79</v>
      </c>
      <c r="D32" s="4" t="s">
        <v>13</v>
      </c>
      <c r="E32" s="3">
        <v>39703</v>
      </c>
      <c r="F32" s="8" t="s">
        <v>18</v>
      </c>
      <c r="G32" s="8">
        <v>18</v>
      </c>
      <c r="H32" s="8">
        <v>27</v>
      </c>
      <c r="I32" s="8" t="s">
        <v>236</v>
      </c>
      <c r="J32" s="8"/>
      <c r="K32" s="8"/>
      <c r="L32" s="4" t="s">
        <v>256</v>
      </c>
      <c r="M32" s="8">
        <v>22</v>
      </c>
      <c r="N32" s="8">
        <v>23</v>
      </c>
      <c r="O32" s="25">
        <f>SUM(_xlfn.AGGREGATE(14,6,F32:N32/{0,0,1,0,0,1,0,0,1},{1,2}))</f>
        <v>50</v>
      </c>
    </row>
    <row r="33" spans="1:15">
      <c r="A33" s="9">
        <v>29</v>
      </c>
      <c r="B33" s="9"/>
      <c r="C33" s="4" t="s">
        <v>102</v>
      </c>
      <c r="D33" s="4" t="s">
        <v>12</v>
      </c>
      <c r="E33" s="3">
        <v>39294</v>
      </c>
      <c r="F33" s="8" t="s">
        <v>18</v>
      </c>
      <c r="G33" s="8">
        <v>23</v>
      </c>
      <c r="H33" s="8">
        <v>22</v>
      </c>
      <c r="I33" s="8" t="s">
        <v>236</v>
      </c>
      <c r="J33" s="8">
        <v>19</v>
      </c>
      <c r="K33" s="8">
        <v>26</v>
      </c>
      <c r="L33" s="4" t="s">
        <v>256</v>
      </c>
      <c r="M33" s="8">
        <v>28</v>
      </c>
      <c r="N33" s="8">
        <v>17</v>
      </c>
      <c r="O33" s="25">
        <f>SUM(_xlfn.AGGREGATE(14,6,F33:N33/{0,0,1,0,0,1,0,0,1},{1,2}))</f>
        <v>48</v>
      </c>
    </row>
    <row r="34" spans="1:15">
      <c r="A34" s="9">
        <v>30</v>
      </c>
      <c r="B34" s="9"/>
      <c r="C34" s="4" t="s">
        <v>262</v>
      </c>
      <c r="D34" s="4" t="s">
        <v>14</v>
      </c>
      <c r="E34" s="3">
        <v>39741</v>
      </c>
      <c r="F34" s="8" t="s">
        <v>18</v>
      </c>
      <c r="G34" s="8">
        <v>24</v>
      </c>
      <c r="H34" s="8">
        <v>21</v>
      </c>
      <c r="I34" s="8" t="s">
        <v>236</v>
      </c>
      <c r="J34" s="8">
        <v>27</v>
      </c>
      <c r="K34" s="8">
        <v>18</v>
      </c>
      <c r="L34" s="4" t="s">
        <v>256</v>
      </c>
      <c r="M34" s="8">
        <v>22</v>
      </c>
      <c r="N34" s="8">
        <v>23</v>
      </c>
      <c r="O34" s="25">
        <f>SUM(_xlfn.AGGREGATE(14,6,F34:N34/{0,0,1,0,0,1,0,0,1},{1,2}))</f>
        <v>44</v>
      </c>
    </row>
    <row r="35" spans="1:15">
      <c r="A35" s="9">
        <v>31</v>
      </c>
      <c r="B35" s="9"/>
      <c r="C35" s="15" t="s">
        <v>27</v>
      </c>
      <c r="D35" s="4" t="s">
        <v>16</v>
      </c>
      <c r="E35" s="16">
        <v>39486</v>
      </c>
      <c r="F35" s="4" t="s">
        <v>18</v>
      </c>
      <c r="G35" s="4"/>
      <c r="H35" s="4"/>
      <c r="I35" s="8" t="s">
        <v>236</v>
      </c>
      <c r="J35" s="8">
        <v>15</v>
      </c>
      <c r="K35" s="8">
        <v>44</v>
      </c>
      <c r="L35" s="4" t="s">
        <v>256</v>
      </c>
      <c r="M35" s="8"/>
      <c r="N35" s="8"/>
      <c r="O35" s="25">
        <f>SUM(_xlfn.AGGREGATE(14,6,F35:N35/{0,0,1,0,0,1,0,0,1},{1,2}))</f>
        <v>44</v>
      </c>
    </row>
    <row r="36" spans="1:15">
      <c r="A36" s="9">
        <v>32</v>
      </c>
      <c r="B36" s="9"/>
      <c r="C36" s="4" t="s">
        <v>78</v>
      </c>
      <c r="D36" s="4" t="s">
        <v>15</v>
      </c>
      <c r="E36" s="3">
        <v>39804</v>
      </c>
      <c r="F36" s="8" t="s">
        <v>18</v>
      </c>
      <c r="G36" s="8">
        <v>26</v>
      </c>
      <c r="H36" s="8">
        <v>19</v>
      </c>
      <c r="I36" s="8" t="s">
        <v>236</v>
      </c>
      <c r="J36" s="8">
        <v>21</v>
      </c>
      <c r="K36" s="8">
        <v>24</v>
      </c>
      <c r="L36" s="4" t="s">
        <v>256</v>
      </c>
      <c r="M36" s="8"/>
      <c r="N36" s="8"/>
      <c r="O36" s="25">
        <f>SUM(_xlfn.AGGREGATE(14,6,F36:N36/{0,0,1,0,0,1,0,0,1},{1,2}))</f>
        <v>43</v>
      </c>
    </row>
    <row r="37" spans="1:15">
      <c r="A37" s="9">
        <v>33</v>
      </c>
      <c r="B37" s="9"/>
      <c r="C37" s="4" t="s">
        <v>94</v>
      </c>
      <c r="D37" s="4" t="s">
        <v>16</v>
      </c>
      <c r="E37" s="3">
        <v>39692</v>
      </c>
      <c r="F37" s="8" t="s">
        <v>18</v>
      </c>
      <c r="G37" s="8">
        <v>21</v>
      </c>
      <c r="H37" s="8">
        <v>24</v>
      </c>
      <c r="I37" s="8" t="s">
        <v>236</v>
      </c>
      <c r="J37" s="8">
        <v>29</v>
      </c>
      <c r="K37" s="8">
        <v>16</v>
      </c>
      <c r="L37" s="4" t="s">
        <v>256</v>
      </c>
      <c r="M37" s="8">
        <v>27</v>
      </c>
      <c r="N37" s="8">
        <v>18</v>
      </c>
      <c r="O37" s="25">
        <f>SUM(_xlfn.AGGREGATE(14,6,F37:N37/{0,0,1,0,0,1,0,0,1},{1,2}))</f>
        <v>42</v>
      </c>
    </row>
    <row r="38" spans="1:15">
      <c r="A38" s="9">
        <v>34</v>
      </c>
      <c r="B38" s="9"/>
      <c r="C38" s="15" t="s">
        <v>246</v>
      </c>
      <c r="D38" s="4" t="s">
        <v>14</v>
      </c>
      <c r="E38" s="16">
        <v>39804</v>
      </c>
      <c r="F38" s="4" t="s">
        <v>18</v>
      </c>
      <c r="G38" s="4"/>
      <c r="H38" s="4"/>
      <c r="I38" s="8" t="s">
        <v>236</v>
      </c>
      <c r="J38" s="8">
        <v>23</v>
      </c>
      <c r="K38" s="8">
        <v>22</v>
      </c>
      <c r="L38" s="4" t="s">
        <v>256</v>
      </c>
      <c r="M38" s="8">
        <v>26</v>
      </c>
      <c r="N38" s="8">
        <v>19</v>
      </c>
      <c r="O38" s="25">
        <f>SUM(_xlfn.AGGREGATE(14,6,F38:N38/{0,0,1,0,0,1,0,0,1},{1,2}))</f>
        <v>41</v>
      </c>
    </row>
    <row r="39" spans="1:15">
      <c r="A39" s="9">
        <v>35</v>
      </c>
      <c r="B39" s="9"/>
      <c r="C39" s="4" t="s">
        <v>92</v>
      </c>
      <c r="D39" s="4" t="s">
        <v>15</v>
      </c>
      <c r="E39" s="3">
        <v>39350</v>
      </c>
      <c r="F39" s="8" t="s">
        <v>18</v>
      </c>
      <c r="G39" s="8">
        <v>27</v>
      </c>
      <c r="H39" s="8">
        <v>18</v>
      </c>
      <c r="I39" s="8" t="s">
        <v>236</v>
      </c>
      <c r="J39" s="8">
        <v>26</v>
      </c>
      <c r="K39" s="8">
        <v>19</v>
      </c>
      <c r="L39" s="4" t="s">
        <v>256</v>
      </c>
      <c r="M39" s="8">
        <v>24</v>
      </c>
      <c r="N39" s="8">
        <v>21</v>
      </c>
      <c r="O39" s="25">
        <f>SUM(_xlfn.AGGREGATE(14,6,F39:N39/{0,0,1,0,0,1,0,0,1},{1,2}))</f>
        <v>40</v>
      </c>
    </row>
    <row r="40" spans="1:15">
      <c r="A40" s="9">
        <v>36</v>
      </c>
      <c r="B40" s="9"/>
      <c r="C40" s="4" t="s">
        <v>88</v>
      </c>
      <c r="D40" s="4" t="s">
        <v>14</v>
      </c>
      <c r="E40" s="3">
        <v>39915</v>
      </c>
      <c r="F40" s="8" t="s">
        <v>18</v>
      </c>
      <c r="G40" s="8">
        <v>29</v>
      </c>
      <c r="H40" s="8">
        <v>16</v>
      </c>
      <c r="I40" s="8" t="s">
        <v>236</v>
      </c>
      <c r="J40" s="8">
        <v>25</v>
      </c>
      <c r="K40" s="8">
        <v>20</v>
      </c>
      <c r="L40" s="4" t="s">
        <v>256</v>
      </c>
      <c r="M40" s="8">
        <v>30</v>
      </c>
      <c r="N40" s="8">
        <v>15</v>
      </c>
      <c r="O40" s="25">
        <f>SUM(_xlfn.AGGREGATE(14,6,F40:N40/{0,0,1,0,0,1,0,0,1},{1,2}))</f>
        <v>36</v>
      </c>
    </row>
    <row r="41" spans="1:15">
      <c r="A41" s="9">
        <v>37</v>
      </c>
      <c r="B41" s="59"/>
      <c r="C41" s="15" t="s">
        <v>251</v>
      </c>
      <c r="D41" s="4" t="s">
        <v>16</v>
      </c>
      <c r="E41" s="16">
        <v>39566</v>
      </c>
      <c r="F41" s="4" t="s">
        <v>18</v>
      </c>
      <c r="G41" s="4"/>
      <c r="H41" s="4"/>
      <c r="I41" s="8" t="s">
        <v>236</v>
      </c>
      <c r="J41" s="8">
        <v>16</v>
      </c>
      <c r="K41" s="8">
        <v>35</v>
      </c>
      <c r="L41" s="4" t="s">
        <v>256</v>
      </c>
      <c r="M41" s="8"/>
      <c r="N41" s="8"/>
      <c r="O41" s="25">
        <f>SUM(_xlfn.AGGREGATE(14,6,F41:N41/{0,0,1,0,0,1,0,0,1},{1,2}))</f>
        <v>35</v>
      </c>
    </row>
    <row r="42" spans="1:15">
      <c r="A42" s="9">
        <v>38</v>
      </c>
      <c r="B42" s="59"/>
      <c r="C42" s="15" t="s">
        <v>252</v>
      </c>
      <c r="D42" s="4" t="s">
        <v>14</v>
      </c>
      <c r="E42" s="16">
        <v>39833</v>
      </c>
      <c r="F42" s="4" t="s">
        <v>18</v>
      </c>
      <c r="G42" s="4"/>
      <c r="H42" s="4"/>
      <c r="I42" s="8" t="s">
        <v>236</v>
      </c>
      <c r="J42" s="8">
        <v>31</v>
      </c>
      <c r="K42" s="8">
        <v>14</v>
      </c>
      <c r="L42" s="4" t="s">
        <v>256</v>
      </c>
      <c r="M42" s="8">
        <v>25</v>
      </c>
      <c r="N42" s="8">
        <v>20</v>
      </c>
      <c r="O42" s="25">
        <f>SUM(_xlfn.AGGREGATE(14,6,F42:N42/{0,0,1,0,0,1,0,0,1},{1,2}))</f>
        <v>34</v>
      </c>
    </row>
    <row r="43" spans="1:15">
      <c r="A43" s="9">
        <v>39</v>
      </c>
      <c r="B43" s="59"/>
      <c r="C43" s="4" t="s">
        <v>86</v>
      </c>
      <c r="D43" s="4" t="s">
        <v>11</v>
      </c>
      <c r="E43" s="3">
        <v>39957</v>
      </c>
      <c r="F43" s="8" t="s">
        <v>18</v>
      </c>
      <c r="G43" s="8">
        <v>28</v>
      </c>
      <c r="H43" s="8">
        <v>17</v>
      </c>
      <c r="I43" s="8" t="s">
        <v>236</v>
      </c>
      <c r="J43" s="8">
        <v>28</v>
      </c>
      <c r="K43" s="8">
        <v>17</v>
      </c>
      <c r="L43" s="4" t="s">
        <v>256</v>
      </c>
      <c r="M43" s="8"/>
      <c r="N43" s="8"/>
      <c r="O43" s="25">
        <f>SUM(_xlfn.AGGREGATE(14,6,F43:N43/{0,0,1,0,0,1,0,0,1},{1,2}))</f>
        <v>34</v>
      </c>
    </row>
    <row r="44" spans="1:15">
      <c r="A44" s="9">
        <v>40</v>
      </c>
      <c r="B44" s="59"/>
      <c r="C44" s="4" t="s">
        <v>104</v>
      </c>
      <c r="D44" s="4" t="s">
        <v>16</v>
      </c>
      <c r="E44" s="3">
        <v>39759</v>
      </c>
      <c r="F44" s="8" t="s">
        <v>18</v>
      </c>
      <c r="G44" s="8">
        <v>25</v>
      </c>
      <c r="H44" s="8">
        <v>20</v>
      </c>
      <c r="I44" s="8" t="s">
        <v>236</v>
      </c>
      <c r="J44" s="8">
        <v>32</v>
      </c>
      <c r="K44" s="8">
        <v>13</v>
      </c>
      <c r="L44" s="4" t="s">
        <v>256</v>
      </c>
      <c r="M44" s="8"/>
      <c r="N44" s="8"/>
      <c r="O44" s="25">
        <f>SUM(_xlfn.AGGREGATE(14,6,F44:N44/{0,0,1,0,0,1,0,0,1},{1,2}))</f>
        <v>33</v>
      </c>
    </row>
    <row r="45" spans="1:15">
      <c r="A45" s="9">
        <v>41</v>
      </c>
      <c r="B45" s="59"/>
      <c r="C45" s="15" t="s">
        <v>249</v>
      </c>
      <c r="D45" s="4" t="s">
        <v>14</v>
      </c>
      <c r="E45" s="16">
        <v>39540</v>
      </c>
      <c r="F45" s="4" t="s">
        <v>18</v>
      </c>
      <c r="G45" s="4"/>
      <c r="H45" s="4"/>
      <c r="I45" s="8" t="s">
        <v>236</v>
      </c>
      <c r="J45" s="8">
        <v>33</v>
      </c>
      <c r="K45" s="8">
        <v>12</v>
      </c>
      <c r="L45" s="4" t="s">
        <v>256</v>
      </c>
      <c r="M45" s="8">
        <v>29</v>
      </c>
      <c r="N45" s="8">
        <v>16</v>
      </c>
      <c r="O45" s="25">
        <f>SUM(_xlfn.AGGREGATE(14,6,F45:N45/{0,0,1,0,0,1,0,0,1},{1,2}))</f>
        <v>28</v>
      </c>
    </row>
    <row r="46" spans="1:15">
      <c r="A46" s="9">
        <v>42</v>
      </c>
      <c r="B46" s="59"/>
      <c r="C46" s="4" t="s">
        <v>82</v>
      </c>
      <c r="D46" s="4" t="s">
        <v>12</v>
      </c>
      <c r="E46" s="3">
        <v>39991</v>
      </c>
      <c r="F46" s="8" t="s">
        <v>18</v>
      </c>
      <c r="G46" s="8">
        <v>19</v>
      </c>
      <c r="H46" s="8">
        <v>26</v>
      </c>
      <c r="I46" s="8" t="s">
        <v>236</v>
      </c>
      <c r="J46" s="8"/>
      <c r="K46" s="8"/>
      <c r="L46" s="4" t="s">
        <v>256</v>
      </c>
      <c r="M46" s="8"/>
      <c r="N46" s="8"/>
      <c r="O46" s="25">
        <f>SUM(_xlfn.AGGREGATE(14,6,F46:N46/{0,0,1,0,0,1,0,0,1},{1,2}))</f>
        <v>26</v>
      </c>
    </row>
    <row r="47" spans="1:15">
      <c r="A47" s="9">
        <v>43</v>
      </c>
      <c r="B47" s="59"/>
      <c r="C47" s="15" t="s">
        <v>263</v>
      </c>
      <c r="D47" s="4" t="s">
        <v>17</v>
      </c>
      <c r="E47" s="3">
        <v>39938</v>
      </c>
      <c r="F47" s="4" t="s">
        <v>18</v>
      </c>
      <c r="G47" s="4"/>
      <c r="H47" s="4"/>
      <c r="I47" s="4" t="s">
        <v>236</v>
      </c>
      <c r="J47" s="4"/>
      <c r="K47" s="4"/>
      <c r="L47" s="4" t="s">
        <v>256</v>
      </c>
      <c r="M47" s="8">
        <v>20</v>
      </c>
      <c r="N47" s="8">
        <v>25</v>
      </c>
      <c r="O47" s="25">
        <f>SUM(_xlfn.AGGREGATE(14,6,F47:N47/{0,0,1,0,0,1,0,0,1},{1,2}))</f>
        <v>25</v>
      </c>
    </row>
    <row r="48" spans="1:15">
      <c r="A48" s="9">
        <v>44</v>
      </c>
      <c r="B48" s="59"/>
      <c r="C48" s="15" t="s">
        <v>244</v>
      </c>
      <c r="D48" s="4" t="s">
        <v>13</v>
      </c>
      <c r="E48" s="16">
        <v>39708</v>
      </c>
      <c r="F48" s="4" t="s">
        <v>18</v>
      </c>
      <c r="G48" s="4"/>
      <c r="H48" s="4"/>
      <c r="I48" s="8" t="s">
        <v>236</v>
      </c>
      <c r="J48" s="8">
        <v>25</v>
      </c>
      <c r="K48" s="8">
        <v>20</v>
      </c>
      <c r="L48" s="4" t="s">
        <v>256</v>
      </c>
      <c r="M48" s="8"/>
      <c r="N48" s="8"/>
      <c r="O48" s="25">
        <f>SUM(_xlfn.AGGREGATE(14,6,F48:N48/{0,0,1,0,0,1,0,0,1},{1,2}))</f>
        <v>20</v>
      </c>
    </row>
    <row r="49" spans="1:15" ht="15" thickBot="1">
      <c r="A49" s="31">
        <v>45</v>
      </c>
      <c r="B49" s="60"/>
      <c r="C49" s="32" t="s">
        <v>247</v>
      </c>
      <c r="D49" s="33" t="s">
        <v>16</v>
      </c>
      <c r="E49" s="61">
        <v>39310</v>
      </c>
      <c r="F49" s="33" t="s">
        <v>18</v>
      </c>
      <c r="G49" s="33"/>
      <c r="H49" s="33"/>
      <c r="I49" s="35" t="s">
        <v>236</v>
      </c>
      <c r="J49" s="35">
        <v>30</v>
      </c>
      <c r="K49" s="35">
        <v>15</v>
      </c>
      <c r="L49" s="33" t="s">
        <v>256</v>
      </c>
      <c r="M49" s="35"/>
      <c r="N49" s="35"/>
      <c r="O49" s="37">
        <f>SUM(_xlfn.AGGREGATE(14,6,F49:N49/{0,0,1,0,0,1,0,0,1},{1,2}))</f>
        <v>15</v>
      </c>
    </row>
    <row r="50" spans="1:15">
      <c r="A50" s="38">
        <v>46</v>
      </c>
      <c r="B50" s="41">
        <v>1</v>
      </c>
      <c r="C50" s="42" t="s">
        <v>145</v>
      </c>
      <c r="D50" s="42" t="s">
        <v>20</v>
      </c>
      <c r="E50" s="53" t="s">
        <v>227</v>
      </c>
      <c r="F50" s="28" t="s">
        <v>26</v>
      </c>
      <c r="G50" s="28">
        <v>1</v>
      </c>
      <c r="H50" s="28">
        <v>1000</v>
      </c>
      <c r="I50" s="28" t="s">
        <v>237</v>
      </c>
      <c r="J50" s="28">
        <v>1</v>
      </c>
      <c r="K50" s="28">
        <v>1000</v>
      </c>
      <c r="L50" s="27" t="s">
        <v>237</v>
      </c>
      <c r="M50" s="28">
        <v>4</v>
      </c>
      <c r="N50" s="28">
        <v>512</v>
      </c>
      <c r="O50" s="30">
        <f>SUM(_xlfn.AGGREGATE(14,6,F50:N50/{0,0,1,0,0,1,0,0,1},{1,2}))</f>
        <v>2000</v>
      </c>
    </row>
    <row r="51" spans="1:15">
      <c r="A51" s="9">
        <v>47</v>
      </c>
      <c r="B51" s="44">
        <v>2</v>
      </c>
      <c r="C51" s="45" t="s">
        <v>146</v>
      </c>
      <c r="D51" s="45" t="s">
        <v>20</v>
      </c>
      <c r="E51" s="51" t="s">
        <v>228</v>
      </c>
      <c r="F51" s="8" t="s">
        <v>26</v>
      </c>
      <c r="G51" s="8">
        <v>2</v>
      </c>
      <c r="H51" s="8">
        <v>800</v>
      </c>
      <c r="I51" s="8" t="s">
        <v>237</v>
      </c>
      <c r="J51" s="8">
        <v>3</v>
      </c>
      <c r="K51" s="8">
        <v>640</v>
      </c>
      <c r="L51" s="4" t="s">
        <v>237</v>
      </c>
      <c r="M51" s="8">
        <v>1</v>
      </c>
      <c r="N51" s="8">
        <v>1000</v>
      </c>
      <c r="O51" s="25">
        <f>SUM(_xlfn.AGGREGATE(14,6,F51:N51/{0,0,1,0,0,1,0,0,1},{1,2}))</f>
        <v>1800</v>
      </c>
    </row>
    <row r="52" spans="1:15" s="13" customFormat="1">
      <c r="A52" s="25">
        <v>48</v>
      </c>
      <c r="B52" s="113">
        <v>3</v>
      </c>
      <c r="C52" s="15" t="s">
        <v>147</v>
      </c>
      <c r="D52" s="15" t="s">
        <v>21</v>
      </c>
      <c r="E52" s="12">
        <v>39487</v>
      </c>
      <c r="F52" s="23" t="s">
        <v>26</v>
      </c>
      <c r="G52" s="23">
        <v>5</v>
      </c>
      <c r="H52" s="23">
        <v>410</v>
      </c>
      <c r="I52" s="23" t="s">
        <v>237</v>
      </c>
      <c r="J52" s="23">
        <v>2</v>
      </c>
      <c r="K52" s="23">
        <v>800</v>
      </c>
      <c r="L52" s="15" t="s">
        <v>237</v>
      </c>
      <c r="M52" s="23"/>
      <c r="N52" s="23"/>
      <c r="O52" s="25">
        <f>SUM(_xlfn.AGGREGATE(14,6,F52:N52/{0,0,1,0,0,1,0,0,1},{1,2}))</f>
        <v>1210</v>
      </c>
    </row>
    <row r="53" spans="1:15">
      <c r="A53" s="9">
        <v>49</v>
      </c>
      <c r="B53" s="44">
        <v>4</v>
      </c>
      <c r="C53" s="45" t="s">
        <v>137</v>
      </c>
      <c r="D53" s="45" t="s">
        <v>23</v>
      </c>
      <c r="E53" s="52">
        <v>39626</v>
      </c>
      <c r="F53" s="8" t="s">
        <v>26</v>
      </c>
      <c r="G53" s="8">
        <v>11</v>
      </c>
      <c r="H53" s="8">
        <v>107</v>
      </c>
      <c r="I53" s="8" t="s">
        <v>237</v>
      </c>
      <c r="J53" s="8">
        <v>8</v>
      </c>
      <c r="K53" s="8">
        <v>210</v>
      </c>
      <c r="L53" s="4" t="s">
        <v>237</v>
      </c>
      <c r="M53" s="8">
        <v>2</v>
      </c>
      <c r="N53" s="8">
        <v>800</v>
      </c>
      <c r="O53" s="25">
        <f>SUM(_xlfn.AGGREGATE(14,6,F53:N53/{0,0,1,0,0,1,0,0,1},{1,2}))</f>
        <v>1010</v>
      </c>
    </row>
    <row r="54" spans="1:15">
      <c r="A54" s="9">
        <v>50</v>
      </c>
      <c r="B54" s="47">
        <v>5</v>
      </c>
      <c r="C54" s="45" t="s">
        <v>243</v>
      </c>
      <c r="D54" s="45" t="s">
        <v>21</v>
      </c>
      <c r="E54" s="50">
        <v>39298</v>
      </c>
      <c r="F54" s="8" t="s">
        <v>26</v>
      </c>
      <c r="G54" s="8">
        <v>6</v>
      </c>
      <c r="H54" s="8">
        <v>328</v>
      </c>
      <c r="I54" s="8" t="s">
        <v>237</v>
      </c>
      <c r="J54" s="8">
        <v>24</v>
      </c>
      <c r="K54" s="8">
        <v>21</v>
      </c>
      <c r="L54" s="4" t="s">
        <v>237</v>
      </c>
      <c r="M54" s="8">
        <v>3</v>
      </c>
      <c r="N54" s="8">
        <v>640</v>
      </c>
      <c r="O54" s="25">
        <f>SUM(_xlfn.AGGREGATE(14,6,F54:N54/{0,0,1,0,0,1,0,0,1},{1,2}))</f>
        <v>968</v>
      </c>
    </row>
    <row r="55" spans="1:15">
      <c r="A55" s="9">
        <v>51</v>
      </c>
      <c r="B55" s="44">
        <v>6</v>
      </c>
      <c r="C55" s="45" t="s">
        <v>129</v>
      </c>
      <c r="D55" s="45" t="s">
        <v>24</v>
      </c>
      <c r="E55" s="50">
        <v>39388</v>
      </c>
      <c r="F55" s="8" t="s">
        <v>26</v>
      </c>
      <c r="G55" s="8">
        <v>3</v>
      </c>
      <c r="H55" s="8">
        <v>640</v>
      </c>
      <c r="I55" s="8" t="s">
        <v>237</v>
      </c>
      <c r="J55" s="8">
        <v>6</v>
      </c>
      <c r="K55" s="8">
        <v>328</v>
      </c>
      <c r="L55" s="4" t="s">
        <v>237</v>
      </c>
      <c r="M55" s="8"/>
      <c r="N55" s="8"/>
      <c r="O55" s="25">
        <f>SUM(_xlfn.AGGREGATE(14,6,F55:N55/{0,0,1,0,0,1,0,0,1},{1,2}))</f>
        <v>968</v>
      </c>
    </row>
    <row r="56" spans="1:15">
      <c r="A56" s="9">
        <v>52</v>
      </c>
      <c r="B56" s="47">
        <v>7</v>
      </c>
      <c r="C56" s="45" t="s">
        <v>144</v>
      </c>
      <c r="D56" s="45" t="s">
        <v>23</v>
      </c>
      <c r="E56" s="52">
        <v>39571</v>
      </c>
      <c r="F56" s="8" t="s">
        <v>26</v>
      </c>
      <c r="G56" s="8">
        <v>4</v>
      </c>
      <c r="H56" s="8">
        <v>512</v>
      </c>
      <c r="I56" s="8" t="s">
        <v>237</v>
      </c>
      <c r="J56" s="8">
        <v>5</v>
      </c>
      <c r="K56" s="8">
        <v>410</v>
      </c>
      <c r="L56" s="4" t="s">
        <v>237</v>
      </c>
      <c r="M56" s="8">
        <v>6</v>
      </c>
      <c r="N56" s="8">
        <v>328</v>
      </c>
      <c r="O56" s="25">
        <f>SUM(_xlfn.AGGREGATE(14,6,F56:N56/{0,0,1,0,0,1,0,0,1},{1,2}))</f>
        <v>922</v>
      </c>
    </row>
    <row r="57" spans="1:15">
      <c r="A57" s="9">
        <v>53</v>
      </c>
      <c r="B57" s="44">
        <v>8</v>
      </c>
      <c r="C57" s="45" t="s">
        <v>136</v>
      </c>
      <c r="D57" s="45" t="s">
        <v>20</v>
      </c>
      <c r="E57" s="51" t="s">
        <v>224</v>
      </c>
      <c r="F57" s="8" t="s">
        <v>26</v>
      </c>
      <c r="G57" s="8">
        <v>13</v>
      </c>
      <c r="H57" s="8">
        <v>69</v>
      </c>
      <c r="I57" s="8" t="s">
        <v>237</v>
      </c>
      <c r="J57" s="8">
        <v>4</v>
      </c>
      <c r="K57" s="8">
        <v>512</v>
      </c>
      <c r="L57" s="4" t="s">
        <v>237</v>
      </c>
      <c r="M57" s="8">
        <v>10</v>
      </c>
      <c r="N57" s="8">
        <v>134</v>
      </c>
      <c r="O57" s="25">
        <f>SUM(_xlfn.AGGREGATE(14,6,F57:N57/{0,0,1,0,0,1,0,0,1},{1,2}))</f>
        <v>646</v>
      </c>
    </row>
    <row r="58" spans="1:15">
      <c r="A58" s="9">
        <v>54</v>
      </c>
      <c r="B58" s="47">
        <v>9</v>
      </c>
      <c r="C58" s="45" t="s">
        <v>127</v>
      </c>
      <c r="D58" s="45" t="s">
        <v>20</v>
      </c>
      <c r="E58" s="50">
        <v>39273</v>
      </c>
      <c r="F58" s="8" t="s">
        <v>26</v>
      </c>
      <c r="G58" s="8">
        <v>12</v>
      </c>
      <c r="H58" s="8">
        <v>86</v>
      </c>
      <c r="I58" s="8" t="s">
        <v>237</v>
      </c>
      <c r="J58" s="8">
        <v>9</v>
      </c>
      <c r="K58" s="8">
        <v>168</v>
      </c>
      <c r="L58" s="4" t="s">
        <v>237</v>
      </c>
      <c r="M58" s="8">
        <v>5</v>
      </c>
      <c r="N58" s="8">
        <v>410</v>
      </c>
      <c r="O58" s="25">
        <f>SUM(_xlfn.AGGREGATE(14,6,F58:N58/{0,0,1,0,0,1,0,0,1},{1,2}))</f>
        <v>578</v>
      </c>
    </row>
    <row r="59" spans="1:15">
      <c r="A59" s="9">
        <v>55</v>
      </c>
      <c r="B59" s="44">
        <v>10</v>
      </c>
      <c r="C59" s="45" t="s">
        <v>125</v>
      </c>
      <c r="D59" s="45" t="s">
        <v>20</v>
      </c>
      <c r="E59" s="51" t="s">
        <v>222</v>
      </c>
      <c r="F59" s="8" t="s">
        <v>26</v>
      </c>
      <c r="G59" s="8">
        <v>37</v>
      </c>
      <c r="H59" s="8">
        <v>8</v>
      </c>
      <c r="I59" s="8" t="s">
        <v>237</v>
      </c>
      <c r="J59" s="8">
        <v>7</v>
      </c>
      <c r="K59" s="8">
        <v>262</v>
      </c>
      <c r="L59" s="4" t="s">
        <v>237</v>
      </c>
      <c r="M59" s="8">
        <v>7</v>
      </c>
      <c r="N59" s="8">
        <v>262</v>
      </c>
      <c r="O59" s="25">
        <f>SUM(_xlfn.AGGREGATE(14,6,F59:N59/{0,0,1,0,0,1,0,0,1},{1,2}))</f>
        <v>524</v>
      </c>
    </row>
    <row r="60" spans="1:15" s="13" customFormat="1">
      <c r="A60" s="25">
        <v>56</v>
      </c>
      <c r="B60" s="113">
        <v>11</v>
      </c>
      <c r="C60" s="15" t="s">
        <v>131</v>
      </c>
      <c r="D60" s="15" t="s">
        <v>21</v>
      </c>
      <c r="E60" s="12">
        <v>39312</v>
      </c>
      <c r="F60" s="23" t="s">
        <v>26</v>
      </c>
      <c r="G60" s="23">
        <v>9</v>
      </c>
      <c r="H60" s="23">
        <v>168</v>
      </c>
      <c r="I60" s="23" t="s">
        <v>237</v>
      </c>
      <c r="J60" s="23">
        <v>10</v>
      </c>
      <c r="K60" s="23">
        <v>134</v>
      </c>
      <c r="L60" s="15" t="s">
        <v>237</v>
      </c>
      <c r="M60" s="23"/>
      <c r="N60" s="23"/>
      <c r="O60" s="25">
        <f>SUM(_xlfn.AGGREGATE(14,6,F60:N60/{0,0,1,0,0,1,0,0,1},{1,2}))</f>
        <v>302</v>
      </c>
    </row>
    <row r="61" spans="1:15">
      <c r="A61" s="9">
        <v>57</v>
      </c>
      <c r="B61" s="44">
        <v>12</v>
      </c>
      <c r="C61" s="45" t="s">
        <v>139</v>
      </c>
      <c r="D61" s="45" t="s">
        <v>20</v>
      </c>
      <c r="E61" s="51" t="s">
        <v>225</v>
      </c>
      <c r="F61" s="8" t="s">
        <v>26</v>
      </c>
      <c r="G61" s="8">
        <v>7</v>
      </c>
      <c r="H61" s="8">
        <v>262</v>
      </c>
      <c r="I61" s="8" t="s">
        <v>237</v>
      </c>
      <c r="J61" s="8">
        <v>18</v>
      </c>
      <c r="K61" s="8">
        <v>27</v>
      </c>
      <c r="L61" s="4" t="s">
        <v>237</v>
      </c>
      <c r="M61" s="8">
        <v>21</v>
      </c>
      <c r="N61" s="8">
        <v>24</v>
      </c>
      <c r="O61" s="25">
        <f>SUM(_xlfn.AGGREGATE(14,6,F61:N61/{0,0,1,0,0,1,0,0,1},{1,2}))</f>
        <v>289</v>
      </c>
    </row>
    <row r="62" spans="1:15">
      <c r="A62" s="9">
        <v>58</v>
      </c>
      <c r="B62" s="47">
        <v>13</v>
      </c>
      <c r="C62" s="45" t="s">
        <v>141</v>
      </c>
      <c r="D62" s="45" t="s">
        <v>21</v>
      </c>
      <c r="E62" s="50">
        <v>39427</v>
      </c>
      <c r="F62" s="8" t="s">
        <v>26</v>
      </c>
      <c r="G62" s="8">
        <v>17</v>
      </c>
      <c r="H62" s="8">
        <v>28</v>
      </c>
      <c r="I62" s="8" t="s">
        <v>237</v>
      </c>
      <c r="J62" s="8">
        <v>17</v>
      </c>
      <c r="K62" s="8">
        <v>28</v>
      </c>
      <c r="L62" s="4" t="s">
        <v>237</v>
      </c>
      <c r="M62" s="8">
        <v>8</v>
      </c>
      <c r="N62" s="8">
        <v>210</v>
      </c>
      <c r="O62" s="25">
        <f>SUM(_xlfn.AGGREGATE(14,6,F62:N62/{0,0,1,0,0,1,0,0,1},{1,2}))</f>
        <v>238</v>
      </c>
    </row>
    <row r="63" spans="1:15">
      <c r="A63" s="9">
        <v>59</v>
      </c>
      <c r="B63" s="44">
        <v>14</v>
      </c>
      <c r="C63" s="45" t="s">
        <v>133</v>
      </c>
      <c r="D63" s="45" t="s">
        <v>20</v>
      </c>
      <c r="E63" s="51" t="s">
        <v>223</v>
      </c>
      <c r="F63" s="8" t="s">
        <v>26</v>
      </c>
      <c r="G63" s="8">
        <v>8</v>
      </c>
      <c r="H63" s="8">
        <v>210</v>
      </c>
      <c r="I63" s="8" t="s">
        <v>237</v>
      </c>
      <c r="J63" s="8">
        <v>19</v>
      </c>
      <c r="K63" s="8">
        <v>26</v>
      </c>
      <c r="L63" s="4" t="s">
        <v>237</v>
      </c>
      <c r="M63" s="8">
        <v>23</v>
      </c>
      <c r="N63" s="8">
        <v>22</v>
      </c>
      <c r="O63" s="25">
        <f>SUM(_xlfn.AGGREGATE(14,6,F63:N63/{0,0,1,0,0,1,0,0,1},{1,2}))</f>
        <v>236</v>
      </c>
    </row>
    <row r="64" spans="1:15">
      <c r="A64" s="9">
        <v>60</v>
      </c>
      <c r="B64" s="47">
        <v>15</v>
      </c>
      <c r="C64" s="45" t="s">
        <v>156</v>
      </c>
      <c r="D64" s="45" t="s">
        <v>20</v>
      </c>
      <c r="E64" s="51" t="s">
        <v>232</v>
      </c>
      <c r="F64" s="8" t="s">
        <v>26</v>
      </c>
      <c r="G64" s="8">
        <v>20</v>
      </c>
      <c r="H64" s="8">
        <v>25</v>
      </c>
      <c r="I64" s="8" t="s">
        <v>237</v>
      </c>
      <c r="J64" s="8">
        <v>14</v>
      </c>
      <c r="K64" s="8">
        <v>55</v>
      </c>
      <c r="L64" s="4" t="s">
        <v>237</v>
      </c>
      <c r="M64" s="8">
        <v>9</v>
      </c>
      <c r="N64" s="8">
        <v>168</v>
      </c>
      <c r="O64" s="25">
        <f>SUM(_xlfn.AGGREGATE(14,6,F64:N64/{0,0,1,0,0,1,0,0,1},{1,2}))</f>
        <v>223</v>
      </c>
    </row>
    <row r="65" spans="1:16">
      <c r="A65" s="9">
        <v>61</v>
      </c>
      <c r="B65" s="44">
        <v>16</v>
      </c>
      <c r="C65" s="45" t="s">
        <v>151</v>
      </c>
      <c r="D65" s="45" t="s">
        <v>23</v>
      </c>
      <c r="E65" s="52">
        <v>39932</v>
      </c>
      <c r="F65" s="8" t="s">
        <v>26</v>
      </c>
      <c r="G65" s="8">
        <v>10</v>
      </c>
      <c r="H65" s="8">
        <v>134</v>
      </c>
      <c r="I65" s="8" t="s">
        <v>237</v>
      </c>
      <c r="J65" s="8">
        <v>13</v>
      </c>
      <c r="K65" s="8">
        <v>69</v>
      </c>
      <c r="L65" s="4" t="s">
        <v>237</v>
      </c>
      <c r="M65" s="8">
        <v>13</v>
      </c>
      <c r="N65" s="8">
        <v>69</v>
      </c>
      <c r="O65" s="25">
        <f>SUM(_xlfn.AGGREGATE(14,6,F65:N65/{0,0,1,0,0,1,0,0,1},{1,2}))</f>
        <v>203</v>
      </c>
    </row>
    <row r="66" spans="1:16">
      <c r="A66" s="9">
        <v>62</v>
      </c>
      <c r="B66" s="9"/>
      <c r="C66" s="114" t="s">
        <v>160</v>
      </c>
      <c r="D66" s="114" t="s">
        <v>22</v>
      </c>
      <c r="E66" s="12">
        <v>39811</v>
      </c>
      <c r="F66" s="8" t="s">
        <v>26</v>
      </c>
      <c r="G66" s="8">
        <v>14</v>
      </c>
      <c r="H66" s="8">
        <v>55</v>
      </c>
      <c r="I66" s="8" t="s">
        <v>237</v>
      </c>
      <c r="J66" s="8">
        <v>12</v>
      </c>
      <c r="K66" s="8">
        <v>86</v>
      </c>
      <c r="L66" s="4" t="s">
        <v>237</v>
      </c>
      <c r="M66" s="8">
        <v>12</v>
      </c>
      <c r="N66" s="8">
        <v>86</v>
      </c>
      <c r="O66" s="25">
        <f>SUM(_xlfn.AGGREGATE(14,6,F66:N66/{0,0,1,0,0,1,0,0,1},{1,2}))</f>
        <v>172</v>
      </c>
      <c r="P66" t="s">
        <v>332</v>
      </c>
    </row>
    <row r="67" spans="1:16">
      <c r="A67" s="9">
        <v>63</v>
      </c>
      <c r="B67" s="9"/>
      <c r="C67" s="114" t="s">
        <v>155</v>
      </c>
      <c r="D67" s="114" t="s">
        <v>21</v>
      </c>
      <c r="E67" s="12">
        <v>39497</v>
      </c>
      <c r="F67" s="8" t="s">
        <v>26</v>
      </c>
      <c r="G67" s="8">
        <v>15</v>
      </c>
      <c r="H67" s="8">
        <v>44</v>
      </c>
      <c r="I67" s="8" t="s">
        <v>237</v>
      </c>
      <c r="J67" s="8">
        <v>16</v>
      </c>
      <c r="K67" s="8">
        <v>35</v>
      </c>
      <c r="L67" s="4" t="s">
        <v>237</v>
      </c>
      <c r="M67" s="8">
        <v>11</v>
      </c>
      <c r="N67" s="8">
        <v>107</v>
      </c>
      <c r="O67" s="25">
        <f>SUM(_xlfn.AGGREGATE(14,6,F67:N67/{0,0,1,0,0,1,0,0,1},{1,2}))</f>
        <v>151</v>
      </c>
      <c r="P67" t="s">
        <v>333</v>
      </c>
    </row>
    <row r="68" spans="1:16">
      <c r="A68" s="9">
        <v>64</v>
      </c>
      <c r="B68" s="9"/>
      <c r="C68" s="15" t="s">
        <v>128</v>
      </c>
      <c r="D68" s="15" t="s">
        <v>22</v>
      </c>
      <c r="E68" s="12">
        <v>39502</v>
      </c>
      <c r="F68" s="8" t="s">
        <v>26</v>
      </c>
      <c r="G68" s="8">
        <v>18</v>
      </c>
      <c r="H68" s="8">
        <v>27</v>
      </c>
      <c r="I68" s="8" t="s">
        <v>237</v>
      </c>
      <c r="J68" s="8">
        <v>11</v>
      </c>
      <c r="K68" s="8">
        <v>107</v>
      </c>
      <c r="L68" s="4" t="s">
        <v>237</v>
      </c>
      <c r="M68" s="8">
        <v>18</v>
      </c>
      <c r="N68" s="8">
        <v>27</v>
      </c>
      <c r="O68" s="25">
        <f>SUM(_xlfn.AGGREGATE(14,6,F68:N68/{0,0,1,0,0,1,0,0,1},{1,2}))</f>
        <v>134</v>
      </c>
    </row>
    <row r="69" spans="1:16">
      <c r="A69" s="9">
        <v>65</v>
      </c>
      <c r="B69" s="9"/>
      <c r="C69" s="4" t="s">
        <v>150</v>
      </c>
      <c r="D69" s="4" t="s">
        <v>23</v>
      </c>
      <c r="E69" s="7">
        <v>39335</v>
      </c>
      <c r="F69" s="8" t="s">
        <v>26</v>
      </c>
      <c r="G69" s="8">
        <v>19</v>
      </c>
      <c r="H69" s="8">
        <v>26</v>
      </c>
      <c r="I69" s="8" t="s">
        <v>237</v>
      </c>
      <c r="J69" s="8">
        <v>20</v>
      </c>
      <c r="K69" s="8">
        <v>25</v>
      </c>
      <c r="L69" s="4" t="s">
        <v>237</v>
      </c>
      <c r="M69" s="8">
        <v>14</v>
      </c>
      <c r="N69" s="8">
        <v>55</v>
      </c>
      <c r="O69" s="25">
        <f>SUM(_xlfn.AGGREGATE(14,6,F69:N69/{0,0,1,0,0,1,0,0,1},{1,2}))</f>
        <v>81</v>
      </c>
    </row>
    <row r="70" spans="1:16">
      <c r="A70" s="9">
        <v>66</v>
      </c>
      <c r="B70" s="9"/>
      <c r="C70" s="4" t="s">
        <v>148</v>
      </c>
      <c r="D70" s="4" t="s">
        <v>24</v>
      </c>
      <c r="E70" s="5" t="s">
        <v>221</v>
      </c>
      <c r="F70" s="8" t="s">
        <v>26</v>
      </c>
      <c r="G70" s="8">
        <v>16</v>
      </c>
      <c r="H70" s="8">
        <v>35</v>
      </c>
      <c r="I70" s="8" t="s">
        <v>237</v>
      </c>
      <c r="J70" s="8">
        <v>15</v>
      </c>
      <c r="K70" s="8">
        <v>44</v>
      </c>
      <c r="L70" s="4" t="s">
        <v>237</v>
      </c>
      <c r="M70" s="8">
        <v>16</v>
      </c>
      <c r="N70" s="8">
        <v>35</v>
      </c>
      <c r="O70" s="25">
        <f>SUM(_xlfn.AGGREGATE(14,6,F70:N70/{0,0,1,0,0,1,0,0,1},{1,2}))</f>
        <v>79</v>
      </c>
    </row>
    <row r="71" spans="1:16">
      <c r="A71" s="9">
        <v>67</v>
      </c>
      <c r="B71" s="9"/>
      <c r="C71" s="4" t="s">
        <v>149</v>
      </c>
      <c r="D71" s="4" t="s">
        <v>20</v>
      </c>
      <c r="E71" s="6" t="s">
        <v>229</v>
      </c>
      <c r="F71" s="8" t="s">
        <v>26</v>
      </c>
      <c r="G71" s="8">
        <v>37</v>
      </c>
      <c r="H71" s="8">
        <v>8</v>
      </c>
      <c r="I71" s="8" t="s">
        <v>237</v>
      </c>
      <c r="J71" s="8">
        <v>26</v>
      </c>
      <c r="K71" s="8">
        <v>19</v>
      </c>
      <c r="L71" s="4" t="s">
        <v>237</v>
      </c>
      <c r="M71" s="8">
        <v>15</v>
      </c>
      <c r="N71" s="8">
        <v>44</v>
      </c>
      <c r="O71" s="25">
        <f>SUM(_xlfn.AGGREGATE(14,6,F71:N71/{0,0,1,0,0,1,0,0,1},{1,2}))</f>
        <v>63</v>
      </c>
    </row>
    <row r="72" spans="1:16">
      <c r="A72" s="9">
        <v>68</v>
      </c>
      <c r="B72" s="9"/>
      <c r="C72" s="4" t="s">
        <v>152</v>
      </c>
      <c r="D72" s="4" t="s">
        <v>20</v>
      </c>
      <c r="E72" s="6" t="s">
        <v>230</v>
      </c>
      <c r="F72" s="8" t="s">
        <v>26</v>
      </c>
      <c r="G72" s="8">
        <v>36</v>
      </c>
      <c r="H72" s="8">
        <v>9</v>
      </c>
      <c r="I72" s="8" t="s">
        <v>237</v>
      </c>
      <c r="J72" s="8">
        <v>21</v>
      </c>
      <c r="K72" s="8">
        <v>24</v>
      </c>
      <c r="L72" s="4" t="s">
        <v>237</v>
      </c>
      <c r="M72" s="8">
        <v>17</v>
      </c>
      <c r="N72" s="8">
        <v>28</v>
      </c>
      <c r="O72" s="25">
        <f>SUM(_xlfn.AGGREGATE(14,6,F72:N72/{0,0,1,0,0,1,0,0,1},{1,2}))</f>
        <v>52</v>
      </c>
    </row>
    <row r="73" spans="1:16">
      <c r="A73" s="9">
        <v>69</v>
      </c>
      <c r="B73" s="9"/>
      <c r="C73" s="4" t="s">
        <v>130</v>
      </c>
      <c r="D73" s="4" t="s">
        <v>21</v>
      </c>
      <c r="E73" s="5">
        <v>39990</v>
      </c>
      <c r="F73" s="8" t="s">
        <v>26</v>
      </c>
      <c r="G73" s="8">
        <v>21</v>
      </c>
      <c r="H73" s="8">
        <v>24</v>
      </c>
      <c r="I73" s="8" t="s">
        <v>237</v>
      </c>
      <c r="J73" s="8">
        <v>22</v>
      </c>
      <c r="K73" s="8">
        <v>23</v>
      </c>
      <c r="L73" s="4" t="s">
        <v>237</v>
      </c>
      <c r="M73" s="8">
        <v>19</v>
      </c>
      <c r="N73" s="8">
        <v>26</v>
      </c>
      <c r="O73" s="25">
        <f>SUM(_xlfn.AGGREGATE(14,6,F73:N73/{0,0,1,0,0,1,0,0,1},{1,2}))</f>
        <v>50</v>
      </c>
    </row>
    <row r="74" spans="1:16">
      <c r="A74" s="9">
        <v>70</v>
      </c>
      <c r="B74" s="9"/>
      <c r="C74" s="4" t="s">
        <v>159</v>
      </c>
      <c r="D74" s="4" t="s">
        <v>20</v>
      </c>
      <c r="E74" s="6" t="s">
        <v>233</v>
      </c>
      <c r="F74" s="8" t="s">
        <v>26</v>
      </c>
      <c r="G74" s="8">
        <v>27</v>
      </c>
      <c r="H74" s="8">
        <v>18</v>
      </c>
      <c r="I74" s="8" t="s">
        <v>237</v>
      </c>
      <c r="J74" s="8">
        <v>31</v>
      </c>
      <c r="K74" s="8">
        <v>14</v>
      </c>
      <c r="L74" s="4" t="s">
        <v>237</v>
      </c>
      <c r="M74" s="8">
        <v>20</v>
      </c>
      <c r="N74" s="8">
        <v>25</v>
      </c>
      <c r="O74" s="25">
        <f>SUM(_xlfn.AGGREGATE(14,6,F74:N74/{0,0,1,0,0,1,0,0,1},{1,2}))</f>
        <v>43</v>
      </c>
    </row>
    <row r="75" spans="1:16">
      <c r="A75" s="9">
        <v>71</v>
      </c>
      <c r="B75" s="9"/>
      <c r="C75" s="4" t="s">
        <v>126</v>
      </c>
      <c r="D75" s="4" t="s">
        <v>24</v>
      </c>
      <c r="E75" s="5">
        <v>39720</v>
      </c>
      <c r="F75" s="8" t="s">
        <v>26</v>
      </c>
      <c r="G75" s="8">
        <v>22</v>
      </c>
      <c r="H75" s="8">
        <v>23</v>
      </c>
      <c r="I75" s="8" t="s">
        <v>237</v>
      </c>
      <c r="J75" s="8">
        <v>35</v>
      </c>
      <c r="K75" s="8">
        <v>10</v>
      </c>
      <c r="L75" s="4" t="s">
        <v>237</v>
      </c>
      <c r="M75" s="8">
        <v>25</v>
      </c>
      <c r="N75" s="8">
        <v>20</v>
      </c>
      <c r="O75" s="25">
        <f>SUM(_xlfn.AGGREGATE(14,6,F75:N75/{0,0,1,0,0,1,0,0,1},{1,2}))</f>
        <v>43</v>
      </c>
    </row>
    <row r="76" spans="1:16">
      <c r="A76" s="9">
        <v>72</v>
      </c>
      <c r="B76" s="9"/>
      <c r="C76" s="4" t="s">
        <v>134</v>
      </c>
      <c r="D76" s="4" t="s">
        <v>23</v>
      </c>
      <c r="E76" s="7">
        <v>39635</v>
      </c>
      <c r="F76" s="8" t="s">
        <v>26</v>
      </c>
      <c r="G76" s="8">
        <v>23</v>
      </c>
      <c r="H76" s="8">
        <v>22</v>
      </c>
      <c r="I76" s="8" t="s">
        <v>237</v>
      </c>
      <c r="J76" s="8">
        <v>27</v>
      </c>
      <c r="K76" s="8">
        <v>18</v>
      </c>
      <c r="L76" s="4" t="s">
        <v>237</v>
      </c>
      <c r="M76" s="8">
        <v>26</v>
      </c>
      <c r="N76" s="8">
        <v>19</v>
      </c>
      <c r="O76" s="25">
        <f>SUM(_xlfn.AGGREGATE(14,6,F76:N76/{0,0,1,0,0,1,0,0,1},{1,2}))</f>
        <v>41</v>
      </c>
    </row>
    <row r="77" spans="1:16">
      <c r="A77" s="9">
        <v>73</v>
      </c>
      <c r="B77" s="9"/>
      <c r="C77" s="4" t="s">
        <v>135</v>
      </c>
      <c r="D77" s="4" t="s">
        <v>23</v>
      </c>
      <c r="E77" s="7">
        <v>39940</v>
      </c>
      <c r="F77" s="8" t="s">
        <v>26</v>
      </c>
      <c r="G77" s="8">
        <v>26</v>
      </c>
      <c r="H77" s="8">
        <v>19</v>
      </c>
      <c r="I77" s="8" t="s">
        <v>237</v>
      </c>
      <c r="J77" s="8">
        <v>23</v>
      </c>
      <c r="K77" s="8">
        <v>22</v>
      </c>
      <c r="L77" s="4" t="s">
        <v>237</v>
      </c>
      <c r="M77" s="8">
        <v>27</v>
      </c>
      <c r="N77" s="8">
        <v>18</v>
      </c>
      <c r="O77" s="25">
        <f>SUM(_xlfn.AGGREGATE(14,6,F77:N77/{0,0,1,0,0,1,0,0,1},{1,2}))</f>
        <v>41</v>
      </c>
    </row>
    <row r="78" spans="1:16">
      <c r="A78" s="9">
        <v>74</v>
      </c>
      <c r="B78" s="9"/>
      <c r="C78" s="4" t="s">
        <v>158</v>
      </c>
      <c r="D78" s="4" t="s">
        <v>21</v>
      </c>
      <c r="E78" s="5">
        <v>39456</v>
      </c>
      <c r="F78" s="8" t="s">
        <v>26</v>
      </c>
      <c r="G78" s="8">
        <v>31</v>
      </c>
      <c r="H78" s="8">
        <v>14</v>
      </c>
      <c r="I78" s="8" t="s">
        <v>237</v>
      </c>
      <c r="J78" s="8"/>
      <c r="K78" s="8"/>
      <c r="L78" s="4" t="s">
        <v>237</v>
      </c>
      <c r="M78" s="8">
        <v>22</v>
      </c>
      <c r="N78" s="8">
        <v>23</v>
      </c>
      <c r="O78" s="25">
        <f>SUM(_xlfn.AGGREGATE(14,6,F78:N78/{0,0,1,0,0,1,0,0,1},{1,2}))</f>
        <v>37</v>
      </c>
    </row>
    <row r="79" spans="1:16">
      <c r="A79" s="9">
        <v>75</v>
      </c>
      <c r="B79" s="9"/>
      <c r="C79" s="4" t="s">
        <v>132</v>
      </c>
      <c r="D79" s="4" t="s">
        <v>24</v>
      </c>
      <c r="E79" s="5">
        <v>39388</v>
      </c>
      <c r="F79" s="8" t="s">
        <v>26</v>
      </c>
      <c r="G79" s="8">
        <v>28</v>
      </c>
      <c r="H79" s="8">
        <v>17</v>
      </c>
      <c r="I79" s="8" t="s">
        <v>237</v>
      </c>
      <c r="J79" s="8">
        <v>25</v>
      </c>
      <c r="K79" s="8">
        <v>20</v>
      </c>
      <c r="L79" s="4" t="s">
        <v>237</v>
      </c>
      <c r="M79" s="8"/>
      <c r="N79" s="8"/>
      <c r="O79" s="25">
        <f>SUM(_xlfn.AGGREGATE(14,6,F79:N79/{0,0,1,0,0,1,0,0,1},{1,2}))</f>
        <v>37</v>
      </c>
    </row>
    <row r="80" spans="1:16">
      <c r="A80" s="9">
        <v>76</v>
      </c>
      <c r="B80" s="9"/>
      <c r="C80" s="4" t="s">
        <v>138</v>
      </c>
      <c r="D80" s="4" t="s">
        <v>24</v>
      </c>
      <c r="E80" s="5">
        <v>39733</v>
      </c>
      <c r="F80" s="8" t="s">
        <v>26</v>
      </c>
      <c r="G80" s="8">
        <v>24</v>
      </c>
      <c r="H80" s="8">
        <v>21</v>
      </c>
      <c r="I80" s="8" t="s">
        <v>237</v>
      </c>
      <c r="J80" s="8">
        <v>30</v>
      </c>
      <c r="K80" s="8">
        <v>15</v>
      </c>
      <c r="L80" s="4" t="s">
        <v>237</v>
      </c>
      <c r="M80" s="8"/>
      <c r="N80" s="8"/>
      <c r="O80" s="25">
        <f>SUM(_xlfn.AGGREGATE(14,6,F80:N80/{0,0,1,0,0,1,0,0,1},{1,2}))</f>
        <v>36</v>
      </c>
    </row>
    <row r="81" spans="1:15">
      <c r="A81" s="9">
        <v>77</v>
      </c>
      <c r="B81" s="9"/>
      <c r="C81" s="4" t="s">
        <v>250</v>
      </c>
      <c r="D81" s="4" t="s">
        <v>24</v>
      </c>
      <c r="E81" s="5">
        <v>39929</v>
      </c>
      <c r="F81" s="8" t="s">
        <v>26</v>
      </c>
      <c r="G81" s="8">
        <v>25</v>
      </c>
      <c r="H81" s="8">
        <v>20</v>
      </c>
      <c r="I81" s="8" t="s">
        <v>237</v>
      </c>
      <c r="J81" s="8">
        <v>33</v>
      </c>
      <c r="K81" s="8">
        <v>12</v>
      </c>
      <c r="L81" s="4" t="s">
        <v>237</v>
      </c>
      <c r="M81" s="8">
        <v>30</v>
      </c>
      <c r="N81" s="8">
        <v>15</v>
      </c>
      <c r="O81" s="25">
        <f>SUM(_xlfn.AGGREGATE(14,6,F81:N81/{0,0,1,0,0,1,0,0,1},{1,2}))</f>
        <v>35</v>
      </c>
    </row>
    <row r="82" spans="1:15">
      <c r="A82" s="9">
        <v>78</v>
      </c>
      <c r="B82" s="9"/>
      <c r="C82" s="4" t="s">
        <v>157</v>
      </c>
      <c r="D82" s="4" t="s">
        <v>22</v>
      </c>
      <c r="E82" s="5">
        <v>39411</v>
      </c>
      <c r="F82" s="8" t="s">
        <v>26</v>
      </c>
      <c r="G82" s="8">
        <v>32</v>
      </c>
      <c r="H82" s="8">
        <v>13</v>
      </c>
      <c r="I82" s="8" t="s">
        <v>237</v>
      </c>
      <c r="J82" s="8">
        <v>37</v>
      </c>
      <c r="K82" s="8">
        <v>8</v>
      </c>
      <c r="L82" s="4" t="s">
        <v>237</v>
      </c>
      <c r="M82" s="8">
        <v>24</v>
      </c>
      <c r="N82" s="8">
        <v>21</v>
      </c>
      <c r="O82" s="25">
        <f>SUM(_xlfn.AGGREGATE(14,6,F82:N82/{0,0,1,0,0,1,0,0,1},{1,2}))</f>
        <v>34</v>
      </c>
    </row>
    <row r="83" spans="1:15">
      <c r="A83" s="9">
        <v>79</v>
      </c>
      <c r="B83" s="9"/>
      <c r="C83" s="4" t="s">
        <v>143</v>
      </c>
      <c r="D83" s="4" t="s">
        <v>22</v>
      </c>
      <c r="E83" s="5">
        <v>39617</v>
      </c>
      <c r="F83" s="8" t="s">
        <v>26</v>
      </c>
      <c r="G83" s="8">
        <v>29</v>
      </c>
      <c r="H83" s="8">
        <v>16</v>
      </c>
      <c r="I83" s="8" t="s">
        <v>237</v>
      </c>
      <c r="J83" s="8">
        <v>28</v>
      </c>
      <c r="K83" s="8">
        <v>17</v>
      </c>
      <c r="L83" s="4" t="s">
        <v>237</v>
      </c>
      <c r="M83" s="8"/>
      <c r="N83" s="8"/>
      <c r="O83" s="25">
        <f>SUM(_xlfn.AGGREGATE(14,6,F83:N83/{0,0,1,0,0,1,0,0,1},{1,2}))</f>
        <v>33</v>
      </c>
    </row>
    <row r="84" spans="1:15">
      <c r="A84" s="9">
        <v>80</v>
      </c>
      <c r="B84" s="9"/>
      <c r="C84" s="4" t="s">
        <v>140</v>
      </c>
      <c r="D84" s="4" t="s">
        <v>21</v>
      </c>
      <c r="E84" s="5">
        <v>39679</v>
      </c>
      <c r="F84" s="8" t="s">
        <v>26</v>
      </c>
      <c r="G84" s="8">
        <v>30</v>
      </c>
      <c r="H84" s="8">
        <v>15</v>
      </c>
      <c r="I84" s="8" t="s">
        <v>237</v>
      </c>
      <c r="J84" s="8">
        <v>38</v>
      </c>
      <c r="K84" s="8">
        <v>7</v>
      </c>
      <c r="L84" s="4" t="s">
        <v>237</v>
      </c>
      <c r="M84" s="8">
        <v>28</v>
      </c>
      <c r="N84" s="8">
        <v>17</v>
      </c>
      <c r="O84" s="25">
        <f>SUM(_xlfn.AGGREGATE(14,6,F84:N84/{0,0,1,0,0,1,0,0,1},{1,2}))</f>
        <v>32</v>
      </c>
    </row>
    <row r="85" spans="1:15">
      <c r="A85" s="9">
        <v>81</v>
      </c>
      <c r="B85" s="9"/>
      <c r="C85" s="4" t="s">
        <v>142</v>
      </c>
      <c r="D85" s="4" t="s">
        <v>20</v>
      </c>
      <c r="E85" s="6" t="s">
        <v>226</v>
      </c>
      <c r="F85" s="8" t="s">
        <v>26</v>
      </c>
      <c r="G85" s="8">
        <v>33</v>
      </c>
      <c r="H85" s="8">
        <v>12</v>
      </c>
      <c r="I85" s="8" t="s">
        <v>237</v>
      </c>
      <c r="J85" s="8">
        <v>32</v>
      </c>
      <c r="K85" s="8">
        <v>13</v>
      </c>
      <c r="L85" s="4" t="s">
        <v>237</v>
      </c>
      <c r="M85" s="8">
        <v>29</v>
      </c>
      <c r="N85" s="8">
        <v>16</v>
      </c>
      <c r="O85" s="25">
        <f>SUM(_xlfn.AGGREGATE(14,6,F85:N85/{0,0,1,0,0,1,0,0,1},{1,2}))</f>
        <v>29</v>
      </c>
    </row>
    <row r="86" spans="1:15">
      <c r="A86" s="9">
        <v>82</v>
      </c>
      <c r="B86" s="9"/>
      <c r="C86" s="4" t="s">
        <v>153</v>
      </c>
      <c r="D86" s="4" t="s">
        <v>20</v>
      </c>
      <c r="E86" s="6" t="s">
        <v>231</v>
      </c>
      <c r="F86" s="8" t="s">
        <v>26</v>
      </c>
      <c r="G86" s="8">
        <v>35</v>
      </c>
      <c r="H86" s="8">
        <v>10</v>
      </c>
      <c r="I86" s="8" t="s">
        <v>237</v>
      </c>
      <c r="J86" s="8">
        <v>34</v>
      </c>
      <c r="K86" s="8">
        <v>11</v>
      </c>
      <c r="L86" s="4" t="s">
        <v>237</v>
      </c>
      <c r="M86" s="8">
        <v>31</v>
      </c>
      <c r="N86" s="8">
        <v>14</v>
      </c>
      <c r="O86" s="25">
        <f>SUM(_xlfn.AGGREGATE(14,6,F86:N86/{0,0,1,0,0,1,0,0,1},{1,2}))</f>
        <v>25</v>
      </c>
    </row>
    <row r="87" spans="1:15">
      <c r="A87" s="9">
        <v>83</v>
      </c>
      <c r="B87" s="9"/>
      <c r="C87" s="4" t="s">
        <v>154</v>
      </c>
      <c r="D87" s="4" t="s">
        <v>21</v>
      </c>
      <c r="E87" s="5">
        <v>39989</v>
      </c>
      <c r="F87" s="8" t="s">
        <v>26</v>
      </c>
      <c r="G87" s="8">
        <v>34</v>
      </c>
      <c r="H87" s="8">
        <v>11</v>
      </c>
      <c r="I87" s="8" t="s">
        <v>237</v>
      </c>
      <c r="J87" s="8">
        <v>36</v>
      </c>
      <c r="K87" s="8">
        <v>9</v>
      </c>
      <c r="L87" s="4" t="s">
        <v>237</v>
      </c>
      <c r="M87" s="8"/>
      <c r="N87" s="8"/>
      <c r="O87" s="25">
        <f>SUM(_xlfn.AGGREGATE(14,6,F87:N87/{0,0,1,0,0,1,0,0,1},{1,2}))</f>
        <v>20</v>
      </c>
    </row>
    <row r="88" spans="1:15" ht="15" thickBot="1">
      <c r="A88" s="31">
        <v>84</v>
      </c>
      <c r="B88" s="31"/>
      <c r="C88" s="32" t="s">
        <v>248</v>
      </c>
      <c r="D88" s="33" t="s">
        <v>24</v>
      </c>
      <c r="E88" s="62">
        <v>39792</v>
      </c>
      <c r="F88" s="33" t="s">
        <v>26</v>
      </c>
      <c r="G88" s="33"/>
      <c r="H88" s="33"/>
      <c r="I88" s="35" t="s">
        <v>237</v>
      </c>
      <c r="J88" s="35">
        <v>29</v>
      </c>
      <c r="K88" s="35">
        <v>16</v>
      </c>
      <c r="L88" s="33" t="s">
        <v>237</v>
      </c>
      <c r="M88" s="35"/>
      <c r="N88" s="35"/>
      <c r="O88" s="37">
        <f>SUM(_xlfn.AGGREGATE(14,6,F88:N88/{0,0,1,0,0,1,0,0,1},{1,2}))</f>
        <v>16</v>
      </c>
    </row>
    <row r="89" spans="1:15">
      <c r="A89" s="38">
        <v>85</v>
      </c>
      <c r="B89" s="41">
        <v>1</v>
      </c>
      <c r="C89" s="42" t="s">
        <v>220</v>
      </c>
      <c r="D89" s="42" t="s">
        <v>29</v>
      </c>
      <c r="E89" s="58">
        <v>39505</v>
      </c>
      <c r="F89" s="28" t="s">
        <v>35</v>
      </c>
      <c r="G89" s="28">
        <v>1</v>
      </c>
      <c r="H89" s="28">
        <v>1000</v>
      </c>
      <c r="I89" s="28" t="s">
        <v>235</v>
      </c>
      <c r="J89" s="28">
        <v>2</v>
      </c>
      <c r="K89" s="28">
        <v>800</v>
      </c>
      <c r="L89" s="27" t="s">
        <v>255</v>
      </c>
      <c r="M89" s="28"/>
      <c r="N89" s="28"/>
      <c r="O89" s="30">
        <f>SUM(_xlfn.AGGREGATE(14,6,F89:N89/{0,0,1,0,0,1,0,0,1},{1,2}))</f>
        <v>1800</v>
      </c>
    </row>
    <row r="90" spans="1:15">
      <c r="A90" s="9">
        <v>86</v>
      </c>
      <c r="B90" s="44">
        <v>2</v>
      </c>
      <c r="C90" s="45" t="s">
        <v>211</v>
      </c>
      <c r="D90" s="45" t="s">
        <v>31</v>
      </c>
      <c r="E90" s="50">
        <v>39415</v>
      </c>
      <c r="F90" s="8" t="s">
        <v>35</v>
      </c>
      <c r="G90" s="8">
        <v>10</v>
      </c>
      <c r="H90" s="8">
        <v>134</v>
      </c>
      <c r="I90" s="8" t="s">
        <v>235</v>
      </c>
      <c r="J90" s="8">
        <v>1</v>
      </c>
      <c r="K90" s="8">
        <v>1000</v>
      </c>
      <c r="L90" s="4" t="s">
        <v>255</v>
      </c>
      <c r="M90" s="8"/>
      <c r="N90" s="8"/>
      <c r="O90" s="25">
        <f>SUM(_xlfn.AGGREGATE(14,6,F90:N90/{0,0,1,0,0,1,0,0,1},{1,2}))</f>
        <v>1134</v>
      </c>
    </row>
    <row r="91" spans="1:15">
      <c r="A91" s="9">
        <v>87</v>
      </c>
      <c r="B91" s="47">
        <v>3</v>
      </c>
      <c r="C91" s="45" t="s">
        <v>208</v>
      </c>
      <c r="D91" s="45" t="s">
        <v>31</v>
      </c>
      <c r="E91" s="50">
        <v>39477</v>
      </c>
      <c r="F91" s="8" t="s">
        <v>35</v>
      </c>
      <c r="G91" s="8">
        <v>2</v>
      </c>
      <c r="H91" s="8">
        <v>800</v>
      </c>
      <c r="I91" s="8" t="s">
        <v>235</v>
      </c>
      <c r="J91" s="8">
        <v>6</v>
      </c>
      <c r="K91" s="8">
        <v>328</v>
      </c>
      <c r="L91" s="4" t="s">
        <v>255</v>
      </c>
      <c r="M91" s="8"/>
      <c r="N91" s="8"/>
      <c r="O91" s="25">
        <f>SUM(_xlfn.AGGREGATE(14,6,F91:N91/{0,0,1,0,0,1,0,0,1},{1,2}))</f>
        <v>1128</v>
      </c>
    </row>
    <row r="92" spans="1:15">
      <c r="A92" s="9">
        <v>88</v>
      </c>
      <c r="B92" s="44">
        <v>4</v>
      </c>
      <c r="C92" s="45" t="s">
        <v>198</v>
      </c>
      <c r="D92" s="45" t="s">
        <v>33</v>
      </c>
      <c r="E92" s="50">
        <v>39337</v>
      </c>
      <c r="F92" s="8" t="s">
        <v>35</v>
      </c>
      <c r="G92" s="8">
        <v>3</v>
      </c>
      <c r="H92" s="8">
        <v>640</v>
      </c>
      <c r="I92" s="8" t="s">
        <v>235</v>
      </c>
      <c r="J92" s="8">
        <v>5</v>
      </c>
      <c r="K92" s="8">
        <v>410</v>
      </c>
      <c r="L92" s="4" t="s">
        <v>255</v>
      </c>
      <c r="M92" s="8">
        <v>21</v>
      </c>
      <c r="N92" s="8">
        <v>24</v>
      </c>
      <c r="O92" s="25">
        <f>SUM(_xlfn.AGGREGATE(14,6,F92:N92/{0,0,1,0,0,1,0,0,1},{1,2}))</f>
        <v>1050</v>
      </c>
    </row>
    <row r="93" spans="1:15">
      <c r="A93" s="9">
        <v>89</v>
      </c>
      <c r="B93" s="47">
        <v>5</v>
      </c>
      <c r="C93" s="45" t="s">
        <v>216</v>
      </c>
      <c r="D93" s="45" t="s">
        <v>31</v>
      </c>
      <c r="E93" s="50">
        <v>39524</v>
      </c>
      <c r="F93" s="8" t="s">
        <v>35</v>
      </c>
      <c r="G93" s="8">
        <v>5</v>
      </c>
      <c r="H93" s="8">
        <v>410</v>
      </c>
      <c r="I93" s="8" t="s">
        <v>235</v>
      </c>
      <c r="J93" s="8">
        <v>3</v>
      </c>
      <c r="K93" s="8">
        <v>640</v>
      </c>
      <c r="L93" s="4" t="s">
        <v>255</v>
      </c>
      <c r="M93" s="8"/>
      <c r="N93" s="8"/>
      <c r="O93" s="25">
        <f>SUM(_xlfn.AGGREGATE(14,6,F93:N93/{0,0,1,0,0,1,0,0,1},{1,2}))</f>
        <v>1050</v>
      </c>
    </row>
    <row r="94" spans="1:15">
      <c r="A94" s="9">
        <v>90</v>
      </c>
      <c r="B94" s="44">
        <v>6</v>
      </c>
      <c r="C94" s="45" t="s">
        <v>217</v>
      </c>
      <c r="D94" s="45" t="s">
        <v>29</v>
      </c>
      <c r="E94" s="50">
        <v>39703</v>
      </c>
      <c r="F94" s="8" t="s">
        <v>35</v>
      </c>
      <c r="G94" s="8">
        <v>19</v>
      </c>
      <c r="H94" s="8">
        <v>26</v>
      </c>
      <c r="I94" s="8" t="s">
        <v>235</v>
      </c>
      <c r="J94" s="8">
        <v>28</v>
      </c>
      <c r="K94" s="8">
        <v>17</v>
      </c>
      <c r="L94" s="4" t="s">
        <v>255</v>
      </c>
      <c r="M94" s="8">
        <v>1</v>
      </c>
      <c r="N94" s="8">
        <v>1000</v>
      </c>
      <c r="O94" s="25">
        <f>SUM(_xlfn.AGGREGATE(14,6,F94:N94/{0,0,1,0,0,1,0,0,1},{1,2}))</f>
        <v>1026</v>
      </c>
    </row>
    <row r="95" spans="1:15">
      <c r="A95" s="9">
        <v>91</v>
      </c>
      <c r="B95" s="47">
        <v>7</v>
      </c>
      <c r="C95" s="45" t="s">
        <v>206</v>
      </c>
      <c r="D95" s="45" t="s">
        <v>34</v>
      </c>
      <c r="E95" s="50">
        <v>39346</v>
      </c>
      <c r="F95" s="8" t="s">
        <v>35</v>
      </c>
      <c r="G95" s="8">
        <v>7</v>
      </c>
      <c r="H95" s="8">
        <v>262</v>
      </c>
      <c r="I95" s="8" t="s">
        <v>235</v>
      </c>
      <c r="J95" s="8">
        <v>10</v>
      </c>
      <c r="K95" s="8">
        <v>134</v>
      </c>
      <c r="L95" s="4" t="s">
        <v>255</v>
      </c>
      <c r="M95" s="8">
        <v>3</v>
      </c>
      <c r="N95" s="8">
        <v>640</v>
      </c>
      <c r="O95" s="25">
        <f>SUM(_xlfn.AGGREGATE(14,6,F95:N95/{0,0,1,0,0,1,0,0,1},{1,2}))</f>
        <v>902</v>
      </c>
    </row>
    <row r="96" spans="1:15">
      <c r="A96" s="9">
        <v>92</v>
      </c>
      <c r="B96" s="44">
        <v>8</v>
      </c>
      <c r="C96" s="45" t="s">
        <v>201</v>
      </c>
      <c r="D96" s="45" t="s">
        <v>29</v>
      </c>
      <c r="E96" s="50">
        <v>39571</v>
      </c>
      <c r="F96" s="8" t="s">
        <v>35</v>
      </c>
      <c r="G96" s="8">
        <v>12</v>
      </c>
      <c r="H96" s="8">
        <v>86</v>
      </c>
      <c r="I96" s="8" t="s">
        <v>235</v>
      </c>
      <c r="J96" s="8">
        <v>24</v>
      </c>
      <c r="K96" s="8">
        <v>21</v>
      </c>
      <c r="L96" s="4" t="s">
        <v>255</v>
      </c>
      <c r="M96" s="8">
        <v>2</v>
      </c>
      <c r="N96" s="8">
        <v>800</v>
      </c>
      <c r="O96" s="25">
        <f>SUM(_xlfn.AGGREGATE(14,6,F96:N96/{0,0,1,0,0,1,0,0,1},{1,2}))</f>
        <v>886</v>
      </c>
    </row>
    <row r="97" spans="1:15">
      <c r="A97" s="9">
        <v>93</v>
      </c>
      <c r="B97" s="47">
        <v>9</v>
      </c>
      <c r="C97" s="45" t="s">
        <v>219</v>
      </c>
      <c r="D97" s="45" t="s">
        <v>28</v>
      </c>
      <c r="E97" s="50">
        <v>39972</v>
      </c>
      <c r="F97" s="8" t="s">
        <v>35</v>
      </c>
      <c r="G97" s="8">
        <v>4</v>
      </c>
      <c r="H97" s="8">
        <v>512</v>
      </c>
      <c r="I97" s="8" t="s">
        <v>235</v>
      </c>
      <c r="J97" s="8">
        <v>8</v>
      </c>
      <c r="K97" s="8">
        <v>210</v>
      </c>
      <c r="L97" s="4" t="s">
        <v>255</v>
      </c>
      <c r="M97" s="8"/>
      <c r="N97" s="8"/>
      <c r="O97" s="25">
        <f>SUM(_xlfn.AGGREGATE(14,6,F97:N97/{0,0,1,0,0,1,0,0,1},{1,2}))</f>
        <v>722</v>
      </c>
    </row>
    <row r="98" spans="1:15">
      <c r="A98" s="9">
        <v>94</v>
      </c>
      <c r="B98" s="44">
        <v>10</v>
      </c>
      <c r="C98" s="45" t="s">
        <v>19</v>
      </c>
      <c r="D98" s="45" t="s">
        <v>32</v>
      </c>
      <c r="E98" s="50">
        <v>39287</v>
      </c>
      <c r="F98" s="8" t="s">
        <v>35</v>
      </c>
      <c r="G98" s="8">
        <v>9</v>
      </c>
      <c r="H98" s="8">
        <v>168</v>
      </c>
      <c r="I98" s="8" t="s">
        <v>235</v>
      </c>
      <c r="J98" s="8">
        <v>4</v>
      </c>
      <c r="K98" s="8">
        <v>512</v>
      </c>
      <c r="L98" s="4" t="s">
        <v>255</v>
      </c>
      <c r="M98" s="8"/>
      <c r="N98" s="8"/>
      <c r="O98" s="25">
        <f>SUM(_xlfn.AGGREGATE(14,6,F98:N98/{0,0,1,0,0,1,0,0,1},{1,2}))</f>
        <v>680</v>
      </c>
    </row>
    <row r="99" spans="1:15">
      <c r="A99" s="9">
        <v>95</v>
      </c>
      <c r="B99" s="47">
        <v>11</v>
      </c>
      <c r="C99" s="45" t="s">
        <v>215</v>
      </c>
      <c r="D99" s="45" t="s">
        <v>28</v>
      </c>
      <c r="E99" s="50">
        <v>39708</v>
      </c>
      <c r="F99" s="8" t="s">
        <v>35</v>
      </c>
      <c r="G99" s="8">
        <v>6</v>
      </c>
      <c r="H99" s="8">
        <v>328</v>
      </c>
      <c r="I99" s="8" t="s">
        <v>235</v>
      </c>
      <c r="J99" s="8"/>
      <c r="K99" s="8"/>
      <c r="L99" s="4" t="s">
        <v>255</v>
      </c>
      <c r="M99" s="8">
        <v>6</v>
      </c>
      <c r="N99" s="8">
        <v>328</v>
      </c>
      <c r="O99" s="25">
        <f>SUM(_xlfn.AGGREGATE(14,6,F99:N99/{0,0,1,0,0,1,0,0,1},{1,2}))</f>
        <v>656</v>
      </c>
    </row>
    <row r="100" spans="1:15">
      <c r="A100" s="9">
        <v>96</v>
      </c>
      <c r="B100" s="44">
        <v>12</v>
      </c>
      <c r="C100" s="45" t="s">
        <v>205</v>
      </c>
      <c r="D100" s="45" t="s">
        <v>31</v>
      </c>
      <c r="E100" s="50">
        <v>39416</v>
      </c>
      <c r="F100" s="8" t="s">
        <v>35</v>
      </c>
      <c r="G100" s="8"/>
      <c r="H100" s="8"/>
      <c r="I100" s="8" t="s">
        <v>235</v>
      </c>
      <c r="J100" s="8">
        <v>29</v>
      </c>
      <c r="K100" s="8">
        <v>17</v>
      </c>
      <c r="L100" s="4" t="s">
        <v>255</v>
      </c>
      <c r="M100" s="8">
        <v>4</v>
      </c>
      <c r="N100" s="8">
        <v>512</v>
      </c>
      <c r="O100" s="25">
        <f>SUM(_xlfn.AGGREGATE(14,6,F100:N100/{0,0,1,0,0,1,0,0,1},{1,2}))</f>
        <v>529</v>
      </c>
    </row>
    <row r="101" spans="1:15">
      <c r="A101" s="9">
        <v>97</v>
      </c>
      <c r="B101" s="47">
        <v>13</v>
      </c>
      <c r="C101" s="45" t="s">
        <v>195</v>
      </c>
      <c r="D101" s="45" t="s">
        <v>34</v>
      </c>
      <c r="E101" s="50">
        <v>39666</v>
      </c>
      <c r="F101" s="8" t="s">
        <v>35</v>
      </c>
      <c r="G101" s="8">
        <v>14</v>
      </c>
      <c r="H101" s="8">
        <v>55</v>
      </c>
      <c r="I101" s="8" t="s">
        <v>235</v>
      </c>
      <c r="J101" s="8">
        <v>11</v>
      </c>
      <c r="K101" s="8">
        <v>107</v>
      </c>
      <c r="L101" s="4" t="s">
        <v>255</v>
      </c>
      <c r="M101" s="8">
        <v>5</v>
      </c>
      <c r="N101" s="8">
        <v>410</v>
      </c>
      <c r="O101" s="25">
        <f>SUM(_xlfn.AGGREGATE(14,6,F101:N101/{0,0,1,0,0,1,0,0,1},{1,2}))</f>
        <v>517</v>
      </c>
    </row>
    <row r="102" spans="1:15">
      <c r="A102" s="9">
        <v>98</v>
      </c>
      <c r="B102" s="44">
        <v>14</v>
      </c>
      <c r="C102" s="45" t="s">
        <v>191</v>
      </c>
      <c r="D102" s="45" t="s">
        <v>36</v>
      </c>
      <c r="E102" s="50">
        <v>39788</v>
      </c>
      <c r="F102" s="8" t="s">
        <v>35</v>
      </c>
      <c r="G102" s="8">
        <v>8</v>
      </c>
      <c r="H102" s="8">
        <v>210</v>
      </c>
      <c r="I102" s="8" t="s">
        <v>235</v>
      </c>
      <c r="J102" s="8">
        <v>7</v>
      </c>
      <c r="K102" s="8">
        <v>262</v>
      </c>
      <c r="L102" s="4" t="s">
        <v>255</v>
      </c>
      <c r="M102" s="8"/>
      <c r="N102" s="8"/>
      <c r="O102" s="25">
        <f>SUM(_xlfn.AGGREGATE(14,6,F102:N102/{0,0,1,0,0,1,0,0,1},{1,2}))</f>
        <v>472</v>
      </c>
    </row>
    <row r="103" spans="1:15">
      <c r="A103" s="9">
        <v>99</v>
      </c>
      <c r="B103" s="47">
        <v>15</v>
      </c>
      <c r="C103" s="45" t="s">
        <v>204</v>
      </c>
      <c r="D103" s="45" t="s">
        <v>32</v>
      </c>
      <c r="E103" s="50">
        <v>39815</v>
      </c>
      <c r="F103" s="8" t="s">
        <v>35</v>
      </c>
      <c r="G103" s="8">
        <v>27</v>
      </c>
      <c r="H103" s="8">
        <v>18</v>
      </c>
      <c r="I103" s="8" t="s">
        <v>235</v>
      </c>
      <c r="J103" s="8">
        <v>15</v>
      </c>
      <c r="K103" s="8">
        <v>44</v>
      </c>
      <c r="L103" s="4" t="s">
        <v>255</v>
      </c>
      <c r="M103" s="8">
        <v>7</v>
      </c>
      <c r="N103" s="8">
        <v>262</v>
      </c>
      <c r="O103" s="25">
        <f>SUM(_xlfn.AGGREGATE(14,6,F103:N103/{0,0,1,0,0,1,0,0,1},{1,2}))</f>
        <v>306</v>
      </c>
    </row>
    <row r="104" spans="1:15">
      <c r="A104" s="9">
        <v>100</v>
      </c>
      <c r="B104" s="44">
        <v>16</v>
      </c>
      <c r="C104" s="45" t="s">
        <v>188</v>
      </c>
      <c r="D104" s="45" t="s">
        <v>163</v>
      </c>
      <c r="E104" s="50">
        <v>39526</v>
      </c>
      <c r="F104" s="8" t="s">
        <v>35</v>
      </c>
      <c r="G104" s="8">
        <v>32</v>
      </c>
      <c r="H104" s="8">
        <v>13</v>
      </c>
      <c r="I104" s="8" t="s">
        <v>235</v>
      </c>
      <c r="J104" s="8">
        <v>22</v>
      </c>
      <c r="K104" s="8">
        <v>23</v>
      </c>
      <c r="L104" s="4" t="s">
        <v>255</v>
      </c>
      <c r="M104" s="8">
        <v>8</v>
      </c>
      <c r="N104" s="8">
        <v>210</v>
      </c>
      <c r="O104" s="25">
        <f>SUM(_xlfn.AGGREGATE(14,6,F104:N104/{0,0,1,0,0,1,0,0,1},{1,2}))</f>
        <v>233</v>
      </c>
    </row>
    <row r="105" spans="1:15">
      <c r="A105" s="9">
        <v>101</v>
      </c>
      <c r="B105" s="9"/>
      <c r="C105" s="4" t="s">
        <v>207</v>
      </c>
      <c r="D105" s="4" t="s">
        <v>163</v>
      </c>
      <c r="E105" s="5">
        <v>39573</v>
      </c>
      <c r="F105" s="8" t="s">
        <v>35</v>
      </c>
      <c r="G105" s="8">
        <v>21</v>
      </c>
      <c r="H105" s="8">
        <v>24</v>
      </c>
      <c r="I105" s="8" t="s">
        <v>235</v>
      </c>
      <c r="J105" s="8"/>
      <c r="K105" s="8"/>
      <c r="L105" s="4" t="s">
        <v>255</v>
      </c>
      <c r="M105" s="8">
        <v>9</v>
      </c>
      <c r="N105" s="8">
        <v>168</v>
      </c>
      <c r="O105" s="25">
        <f>SUM(_xlfn.AGGREGATE(14,6,F105:N105/{0,0,1,0,0,1,0,0,1},{1,2}))</f>
        <v>192</v>
      </c>
    </row>
    <row r="106" spans="1:15">
      <c r="A106" s="9">
        <v>102</v>
      </c>
      <c r="B106" s="9"/>
      <c r="C106" s="4" t="s">
        <v>196</v>
      </c>
      <c r="D106" s="4" t="s">
        <v>30</v>
      </c>
      <c r="E106" s="5">
        <v>39954</v>
      </c>
      <c r="F106" s="8" t="s">
        <v>35</v>
      </c>
      <c r="G106" s="8">
        <v>26</v>
      </c>
      <c r="H106" s="8">
        <v>19</v>
      </c>
      <c r="I106" s="8" t="s">
        <v>235</v>
      </c>
      <c r="J106" s="8">
        <v>9</v>
      </c>
      <c r="K106" s="8">
        <v>168</v>
      </c>
      <c r="L106" s="4" t="s">
        <v>255</v>
      </c>
      <c r="M106" s="8"/>
      <c r="N106" s="8"/>
      <c r="O106" s="25">
        <f>SUM(_xlfn.AGGREGATE(14,6,F106:N106/{0,0,1,0,0,1,0,0,1},{1,2}))</f>
        <v>187</v>
      </c>
    </row>
    <row r="107" spans="1:15">
      <c r="A107" s="9">
        <v>103</v>
      </c>
      <c r="B107" s="9"/>
      <c r="C107" s="4" t="s">
        <v>203</v>
      </c>
      <c r="D107" s="4" t="s">
        <v>33</v>
      </c>
      <c r="E107" s="5">
        <v>39941</v>
      </c>
      <c r="F107" s="8" t="s">
        <v>35</v>
      </c>
      <c r="G107" s="8">
        <v>18</v>
      </c>
      <c r="H107" s="8">
        <v>27</v>
      </c>
      <c r="I107" s="8" t="s">
        <v>235</v>
      </c>
      <c r="J107" s="8">
        <v>19</v>
      </c>
      <c r="K107" s="8">
        <v>26</v>
      </c>
      <c r="L107" s="4" t="s">
        <v>255</v>
      </c>
      <c r="M107" s="8">
        <v>10</v>
      </c>
      <c r="N107" s="8">
        <v>134</v>
      </c>
      <c r="O107" s="25">
        <f>SUM(_xlfn.AGGREGATE(14,6,F107:N107/{0,0,1,0,0,1,0,0,1},{1,2}))</f>
        <v>161</v>
      </c>
    </row>
    <row r="108" spans="1:15">
      <c r="A108" s="9">
        <v>104</v>
      </c>
      <c r="B108" s="9"/>
      <c r="C108" s="4" t="s">
        <v>200</v>
      </c>
      <c r="D108" s="4" t="s">
        <v>28</v>
      </c>
      <c r="E108" s="5">
        <v>39656</v>
      </c>
      <c r="F108" s="8" t="s">
        <v>35</v>
      </c>
      <c r="G108" s="8">
        <v>13</v>
      </c>
      <c r="H108" s="8">
        <v>69</v>
      </c>
      <c r="I108" s="8" t="s">
        <v>235</v>
      </c>
      <c r="J108" s="8">
        <v>21</v>
      </c>
      <c r="K108" s="8">
        <v>24</v>
      </c>
      <c r="L108" s="4" t="s">
        <v>255</v>
      </c>
      <c r="M108" s="8">
        <v>12</v>
      </c>
      <c r="N108" s="8">
        <v>86</v>
      </c>
      <c r="O108" s="25">
        <f>SUM(_xlfn.AGGREGATE(14,6,F108:N108/{0,0,1,0,0,1,0,0,1},{1,2}))</f>
        <v>155</v>
      </c>
    </row>
    <row r="109" spans="1:15">
      <c r="A109" s="9">
        <v>105</v>
      </c>
      <c r="B109" s="9"/>
      <c r="C109" s="4" t="s">
        <v>192</v>
      </c>
      <c r="D109" s="4" t="s">
        <v>31</v>
      </c>
      <c r="E109" s="5">
        <v>39823</v>
      </c>
      <c r="F109" s="8" t="s">
        <v>35</v>
      </c>
      <c r="G109" s="8">
        <v>11</v>
      </c>
      <c r="H109" s="8">
        <v>107</v>
      </c>
      <c r="I109" s="8" t="s">
        <v>235</v>
      </c>
      <c r="J109" s="8">
        <v>17</v>
      </c>
      <c r="K109" s="8">
        <v>28</v>
      </c>
      <c r="L109" s="4" t="s">
        <v>255</v>
      </c>
      <c r="M109" s="8"/>
      <c r="N109" s="8"/>
      <c r="O109" s="25">
        <f>SUM(_xlfn.AGGREGATE(14,6,F109:N109/{0,0,1,0,0,1,0,0,1},{1,2}))</f>
        <v>135</v>
      </c>
    </row>
    <row r="110" spans="1:15">
      <c r="A110" s="9">
        <v>106</v>
      </c>
      <c r="B110" s="9"/>
      <c r="C110" s="15" t="s">
        <v>253</v>
      </c>
      <c r="D110" s="4" t="s">
        <v>29</v>
      </c>
      <c r="E110" s="21">
        <v>39853</v>
      </c>
      <c r="F110" s="4" t="s">
        <v>35</v>
      </c>
      <c r="G110" s="4"/>
      <c r="H110" s="4"/>
      <c r="I110" s="8" t="s">
        <v>235</v>
      </c>
      <c r="J110" s="8">
        <v>23</v>
      </c>
      <c r="K110" s="8">
        <v>22</v>
      </c>
      <c r="L110" s="4" t="s">
        <v>255</v>
      </c>
      <c r="M110" s="8">
        <v>11</v>
      </c>
      <c r="N110" s="8">
        <v>107</v>
      </c>
      <c r="O110" s="25">
        <f>SUM(_xlfn.AGGREGATE(14,6,F110:N110/{0,0,1,0,0,1,0,0,1},{1,2}))</f>
        <v>129</v>
      </c>
    </row>
    <row r="111" spans="1:15">
      <c r="A111" s="9">
        <v>107</v>
      </c>
      <c r="B111" s="9"/>
      <c r="C111" s="4" t="s">
        <v>210</v>
      </c>
      <c r="D111" s="4" t="s">
        <v>34</v>
      </c>
      <c r="E111" s="5">
        <v>39801</v>
      </c>
      <c r="F111" s="8" t="s">
        <v>35</v>
      </c>
      <c r="G111" s="8">
        <v>15</v>
      </c>
      <c r="H111" s="8">
        <v>44</v>
      </c>
      <c r="I111" s="8" t="s">
        <v>235</v>
      </c>
      <c r="J111" s="8">
        <v>13</v>
      </c>
      <c r="K111" s="8">
        <v>69</v>
      </c>
      <c r="L111" s="4" t="s">
        <v>255</v>
      </c>
      <c r="M111" s="8">
        <v>14</v>
      </c>
      <c r="N111" s="8">
        <v>55</v>
      </c>
      <c r="O111" s="25">
        <f>SUM(_xlfn.AGGREGATE(14,6,F111:N111/{0,0,1,0,0,1,0,0,1},{1,2}))</f>
        <v>124</v>
      </c>
    </row>
    <row r="112" spans="1:15">
      <c r="A112" s="9">
        <v>108</v>
      </c>
      <c r="B112" s="9"/>
      <c r="C112" s="4" t="s">
        <v>202</v>
      </c>
      <c r="D112" s="4" t="s">
        <v>30</v>
      </c>
      <c r="E112" s="5">
        <v>39640</v>
      </c>
      <c r="F112" s="8" t="s">
        <v>35</v>
      </c>
      <c r="G112" s="8">
        <v>17</v>
      </c>
      <c r="H112" s="8">
        <v>28</v>
      </c>
      <c r="I112" s="8" t="s">
        <v>235</v>
      </c>
      <c r="J112" s="8">
        <v>12</v>
      </c>
      <c r="K112" s="8">
        <v>86</v>
      </c>
      <c r="L112" s="4" t="s">
        <v>255</v>
      </c>
      <c r="M112" s="8"/>
      <c r="N112" s="8"/>
      <c r="O112" s="25">
        <f>SUM(_xlfn.AGGREGATE(14,6,F112:N112/{0,0,1,0,0,1,0,0,1},{1,2}))</f>
        <v>114</v>
      </c>
    </row>
    <row r="113" spans="1:15">
      <c r="A113" s="9">
        <v>109</v>
      </c>
      <c r="B113" s="9"/>
      <c r="C113" s="4" t="s">
        <v>218</v>
      </c>
      <c r="D113" s="4" t="s">
        <v>163</v>
      </c>
      <c r="E113" s="5">
        <v>39837</v>
      </c>
      <c r="F113" s="8" t="s">
        <v>35</v>
      </c>
      <c r="G113" s="8">
        <v>22</v>
      </c>
      <c r="H113" s="8">
        <v>23</v>
      </c>
      <c r="I113" s="8" t="s">
        <v>235</v>
      </c>
      <c r="J113" s="8">
        <v>20</v>
      </c>
      <c r="K113" s="8">
        <v>25</v>
      </c>
      <c r="L113" s="4" t="s">
        <v>255</v>
      </c>
      <c r="M113" s="8">
        <v>13</v>
      </c>
      <c r="N113" s="8">
        <v>69</v>
      </c>
      <c r="O113" s="25">
        <f>SUM(_xlfn.AGGREGATE(14,6,F113:N113/{0,0,1,0,0,1,0,0,1},{1,2}))</f>
        <v>94</v>
      </c>
    </row>
    <row r="114" spans="1:15">
      <c r="A114" s="9">
        <v>110</v>
      </c>
      <c r="B114" s="9"/>
      <c r="C114" s="4" t="s">
        <v>214</v>
      </c>
      <c r="D114" s="4" t="s">
        <v>28</v>
      </c>
      <c r="E114" s="5">
        <v>39893</v>
      </c>
      <c r="F114" s="8" t="s">
        <v>35</v>
      </c>
      <c r="G114" s="8">
        <v>20</v>
      </c>
      <c r="H114" s="8">
        <v>25</v>
      </c>
      <c r="I114" s="8" t="s">
        <v>235</v>
      </c>
      <c r="J114" s="8">
        <v>14</v>
      </c>
      <c r="K114" s="8">
        <v>55</v>
      </c>
      <c r="L114" s="4" t="s">
        <v>255</v>
      </c>
      <c r="M114" s="8"/>
      <c r="N114" s="8"/>
      <c r="O114" s="25">
        <f>SUM(_xlfn.AGGREGATE(14,6,F114:N114/{0,0,1,0,0,1,0,0,1},{1,2}))</f>
        <v>80</v>
      </c>
    </row>
    <row r="115" spans="1:15">
      <c r="A115" s="9">
        <v>111</v>
      </c>
      <c r="B115" s="9"/>
      <c r="C115" s="4" t="s">
        <v>197</v>
      </c>
      <c r="D115" s="4" t="s">
        <v>31</v>
      </c>
      <c r="E115" s="5">
        <v>39346</v>
      </c>
      <c r="F115" s="8" t="s">
        <v>35</v>
      </c>
      <c r="G115" s="8">
        <v>16</v>
      </c>
      <c r="H115" s="8">
        <v>35</v>
      </c>
      <c r="I115" s="8" t="s">
        <v>235</v>
      </c>
      <c r="J115" s="8">
        <v>16</v>
      </c>
      <c r="K115" s="8">
        <v>35</v>
      </c>
      <c r="L115" s="4" t="s">
        <v>255</v>
      </c>
      <c r="M115" s="8"/>
      <c r="N115" s="8"/>
      <c r="O115" s="25">
        <f>SUM(_xlfn.AGGREGATE(14,6,F115:N115/{0,0,1,0,0,1,0,0,1},{1,2}))</f>
        <v>70</v>
      </c>
    </row>
    <row r="116" spans="1:15">
      <c r="A116" s="9">
        <v>112</v>
      </c>
      <c r="B116" s="9"/>
      <c r="C116" s="4" t="s">
        <v>194</v>
      </c>
      <c r="D116" s="4" t="s">
        <v>163</v>
      </c>
      <c r="E116" s="5">
        <v>39646</v>
      </c>
      <c r="F116" s="8" t="s">
        <v>35</v>
      </c>
      <c r="G116" s="8">
        <v>28</v>
      </c>
      <c r="H116" s="8">
        <v>17</v>
      </c>
      <c r="I116" s="8" t="s">
        <v>235</v>
      </c>
      <c r="J116" s="8"/>
      <c r="K116" s="8"/>
      <c r="L116" s="4" t="s">
        <v>255</v>
      </c>
      <c r="M116" s="8">
        <v>15</v>
      </c>
      <c r="N116" s="8">
        <v>44</v>
      </c>
      <c r="O116" s="25">
        <f>SUM(_xlfn.AGGREGATE(14,6,F116:N116/{0,0,1,0,0,1,0,0,1},{1,2}))</f>
        <v>61</v>
      </c>
    </row>
    <row r="117" spans="1:15">
      <c r="A117" s="9">
        <v>113</v>
      </c>
      <c r="B117" s="9"/>
      <c r="C117" s="4" t="s">
        <v>212</v>
      </c>
      <c r="D117" s="4" t="s">
        <v>28</v>
      </c>
      <c r="E117" s="5">
        <v>39967</v>
      </c>
      <c r="F117" s="8" t="s">
        <v>35</v>
      </c>
      <c r="G117" s="8">
        <v>24</v>
      </c>
      <c r="H117" s="8">
        <v>21</v>
      </c>
      <c r="I117" s="8" t="s">
        <v>235</v>
      </c>
      <c r="J117" s="8"/>
      <c r="K117" s="8"/>
      <c r="L117" s="4" t="s">
        <v>255</v>
      </c>
      <c r="M117" s="8">
        <v>16</v>
      </c>
      <c r="N117" s="8">
        <v>35</v>
      </c>
      <c r="O117" s="25">
        <f>SUM(_xlfn.AGGREGATE(14,6,F117:N117/{0,0,1,0,0,1,0,0,1},{1,2}))</f>
        <v>56</v>
      </c>
    </row>
    <row r="118" spans="1:15">
      <c r="A118" s="9">
        <v>114</v>
      </c>
      <c r="B118" s="9"/>
      <c r="C118" s="4" t="s">
        <v>189</v>
      </c>
      <c r="D118" s="4" t="s">
        <v>31</v>
      </c>
      <c r="E118" s="5">
        <v>39865</v>
      </c>
      <c r="F118" s="8" t="s">
        <v>35</v>
      </c>
      <c r="G118" s="8">
        <v>30</v>
      </c>
      <c r="H118" s="8">
        <v>15</v>
      </c>
      <c r="I118" s="8" t="s">
        <v>235</v>
      </c>
      <c r="J118" s="8">
        <v>18</v>
      </c>
      <c r="K118" s="8">
        <v>27</v>
      </c>
      <c r="L118" s="4" t="s">
        <v>255</v>
      </c>
      <c r="M118" s="8">
        <v>17</v>
      </c>
      <c r="N118" s="8">
        <v>28</v>
      </c>
      <c r="O118" s="25">
        <f>SUM(_xlfn.AGGREGATE(14,6,F118:N118/{0,0,1,0,0,1,0,0,1},{1,2}))</f>
        <v>55</v>
      </c>
    </row>
    <row r="119" spans="1:15">
      <c r="A119" s="9">
        <v>115</v>
      </c>
      <c r="B119" s="9"/>
      <c r="C119" s="4" t="s">
        <v>193</v>
      </c>
      <c r="D119" s="4" t="s">
        <v>34</v>
      </c>
      <c r="E119" s="5">
        <v>39972</v>
      </c>
      <c r="F119" s="8" t="s">
        <v>35</v>
      </c>
      <c r="G119" s="8">
        <v>23</v>
      </c>
      <c r="H119" s="8">
        <v>22</v>
      </c>
      <c r="I119" s="8" t="s">
        <v>235</v>
      </c>
      <c r="J119" s="8">
        <v>26</v>
      </c>
      <c r="K119" s="8">
        <v>19</v>
      </c>
      <c r="L119" s="4" t="s">
        <v>255</v>
      </c>
      <c r="M119" s="8">
        <v>19</v>
      </c>
      <c r="N119" s="8">
        <v>26</v>
      </c>
      <c r="O119" s="25">
        <f>SUM(_xlfn.AGGREGATE(14,6,F119:N119/{0,0,1,0,0,1,0,0,1},{1,2}))</f>
        <v>48</v>
      </c>
    </row>
    <row r="120" spans="1:15">
      <c r="A120" s="9">
        <v>116</v>
      </c>
      <c r="B120" s="9"/>
      <c r="C120" s="15" t="s">
        <v>245</v>
      </c>
      <c r="D120" s="4" t="s">
        <v>29</v>
      </c>
      <c r="E120" s="20">
        <v>39767</v>
      </c>
      <c r="F120" s="4" t="s">
        <v>35</v>
      </c>
      <c r="G120" s="4"/>
      <c r="H120" s="4"/>
      <c r="I120" s="8" t="s">
        <v>235</v>
      </c>
      <c r="J120" s="8">
        <v>25</v>
      </c>
      <c r="K120" s="8">
        <v>20</v>
      </c>
      <c r="L120" s="4" t="s">
        <v>255</v>
      </c>
      <c r="M120" s="8">
        <v>18</v>
      </c>
      <c r="N120" s="8">
        <v>27</v>
      </c>
      <c r="O120" s="25">
        <f>SUM(_xlfn.AGGREGATE(14,6,F120:N120/{0,0,1,0,0,1,0,0,1},{1,2}))</f>
        <v>47</v>
      </c>
    </row>
    <row r="121" spans="1:15">
      <c r="A121" s="9">
        <v>117</v>
      </c>
      <c r="B121" s="9"/>
      <c r="C121" s="4" t="s">
        <v>190</v>
      </c>
      <c r="D121" s="4" t="s">
        <v>163</v>
      </c>
      <c r="E121" s="5">
        <v>39871</v>
      </c>
      <c r="F121" s="8" t="s">
        <v>35</v>
      </c>
      <c r="G121" s="8">
        <v>29</v>
      </c>
      <c r="H121" s="8">
        <v>16</v>
      </c>
      <c r="I121" s="8" t="s">
        <v>235</v>
      </c>
      <c r="J121" s="8">
        <v>27</v>
      </c>
      <c r="K121" s="8">
        <v>18</v>
      </c>
      <c r="L121" s="4" t="s">
        <v>255</v>
      </c>
      <c r="M121" s="8">
        <v>20</v>
      </c>
      <c r="N121" s="8">
        <v>25</v>
      </c>
      <c r="O121" s="25">
        <f>SUM(_xlfn.AGGREGATE(14,6,F121:N121/{0,0,1,0,0,1,0,0,1},{1,2}))</f>
        <v>43</v>
      </c>
    </row>
    <row r="122" spans="1:15">
      <c r="A122" s="9">
        <v>118</v>
      </c>
      <c r="B122" s="9"/>
      <c r="C122" s="4" t="s">
        <v>213</v>
      </c>
      <c r="D122" s="4" t="s">
        <v>30</v>
      </c>
      <c r="E122" s="5">
        <v>39908</v>
      </c>
      <c r="F122" s="8" t="s">
        <v>35</v>
      </c>
      <c r="G122" s="8">
        <v>25</v>
      </c>
      <c r="H122" s="8">
        <v>20</v>
      </c>
      <c r="I122" s="8" t="s">
        <v>235</v>
      </c>
      <c r="J122" s="8"/>
      <c r="K122" s="8"/>
      <c r="L122" s="4" t="s">
        <v>255</v>
      </c>
      <c r="M122" s="8"/>
      <c r="N122" s="8"/>
      <c r="O122" s="25">
        <f>SUM(_xlfn.AGGREGATE(14,6,F122:N122/{0,0,1,0,0,1,0,0,1},{1,2}))</f>
        <v>20</v>
      </c>
    </row>
    <row r="123" spans="1:15">
      <c r="A123" s="9">
        <v>119</v>
      </c>
      <c r="B123" s="9"/>
      <c r="C123" s="4" t="s">
        <v>209</v>
      </c>
      <c r="D123" s="4" t="s">
        <v>30</v>
      </c>
      <c r="E123" s="5">
        <v>39951</v>
      </c>
      <c r="F123" s="8" t="s">
        <v>35</v>
      </c>
      <c r="G123" s="8">
        <v>31</v>
      </c>
      <c r="H123" s="8">
        <v>14</v>
      </c>
      <c r="I123" s="8" t="s">
        <v>235</v>
      </c>
      <c r="J123" s="8"/>
      <c r="K123" s="8"/>
      <c r="L123" s="4" t="s">
        <v>255</v>
      </c>
      <c r="M123" s="8"/>
      <c r="N123" s="8"/>
      <c r="O123" s="25">
        <f>SUM(_xlfn.AGGREGATE(14,6,F123:N123/{0,0,1,0,0,1,0,0,1},{1,2}))</f>
        <v>14</v>
      </c>
    </row>
    <row r="124" spans="1:15">
      <c r="A124" s="9">
        <v>120</v>
      </c>
      <c r="B124" s="9"/>
      <c r="C124" s="4" t="s">
        <v>199</v>
      </c>
      <c r="D124" s="4" t="s">
        <v>36</v>
      </c>
      <c r="E124" s="5">
        <v>39841</v>
      </c>
      <c r="F124" s="8" t="s">
        <v>35</v>
      </c>
      <c r="G124" s="8">
        <v>33</v>
      </c>
      <c r="H124" s="8">
        <v>12</v>
      </c>
      <c r="I124" s="8" t="s">
        <v>235</v>
      </c>
      <c r="J124" s="8"/>
      <c r="K124" s="8"/>
      <c r="L124" s="4" t="s">
        <v>255</v>
      </c>
      <c r="M124" s="8"/>
      <c r="N124" s="8"/>
      <c r="O124" s="25">
        <f>SUM(_xlfn.AGGREGATE(14,6,F124:N124/{0,0,1,0,0,1,0,0,1},{1,2}))</f>
        <v>12</v>
      </c>
    </row>
  </sheetData>
  <sortState ref="C5:O124">
    <sortCondition ref="F5:F124"/>
    <sortCondition ref="I5:I124"/>
    <sortCondition ref="L5:L124"/>
    <sortCondition descending="1" ref="O5:O124"/>
  </sortState>
  <mergeCells count="16">
    <mergeCell ref="O1:O3"/>
    <mergeCell ref="A1:A4"/>
    <mergeCell ref="C1:C4"/>
    <mergeCell ref="D1:D4"/>
    <mergeCell ref="E1:E4"/>
    <mergeCell ref="F1:N1"/>
    <mergeCell ref="F2:H2"/>
    <mergeCell ref="F3:F4"/>
    <mergeCell ref="G3:H3"/>
    <mergeCell ref="I2:K2"/>
    <mergeCell ref="I3:I4"/>
    <mergeCell ref="J3:K3"/>
    <mergeCell ref="B1:B4"/>
    <mergeCell ref="L2:N2"/>
    <mergeCell ref="L3:L4"/>
    <mergeCell ref="M3:N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opLeftCell="A48" zoomScaleNormal="100" workbookViewId="0">
      <selection activeCell="Q63" sqref="Q63"/>
    </sheetView>
  </sheetViews>
  <sheetFormatPr defaultRowHeight="14.4"/>
  <cols>
    <col min="1" max="1" width="6.88671875" style="1" bestFit="1" customWidth="1"/>
    <col min="2" max="2" width="6.88671875" style="1" customWidth="1"/>
    <col min="3" max="3" width="22.33203125" bestFit="1" customWidth="1"/>
    <col min="4" max="4" width="20.5546875" bestFit="1" customWidth="1"/>
    <col min="5" max="5" width="15.44140625" style="13" bestFit="1" customWidth="1"/>
    <col min="6" max="6" width="10.77734375" customWidth="1"/>
    <col min="7" max="8" width="8.88671875" customWidth="1"/>
    <col min="9" max="9" width="9.109375" customWidth="1"/>
    <col min="10" max="11" width="8.88671875" customWidth="1"/>
    <col min="12" max="12" width="9.5546875" bestFit="1" customWidth="1"/>
    <col min="15" max="15" width="11.77734375" customWidth="1"/>
  </cols>
  <sheetData>
    <row r="1" spans="1:16" ht="14.4" customHeight="1">
      <c r="A1" s="127" t="s">
        <v>0</v>
      </c>
      <c r="B1" s="130" t="s">
        <v>265</v>
      </c>
      <c r="C1" s="127" t="s">
        <v>1</v>
      </c>
      <c r="D1" s="127" t="s">
        <v>2</v>
      </c>
      <c r="E1" s="128" t="s">
        <v>3</v>
      </c>
      <c r="F1" s="127" t="s">
        <v>266</v>
      </c>
      <c r="G1" s="127"/>
      <c r="H1" s="127"/>
      <c r="I1" s="127"/>
      <c r="J1" s="127"/>
      <c r="K1" s="127"/>
      <c r="L1" s="127"/>
      <c r="M1" s="127"/>
      <c r="N1" s="127"/>
      <c r="O1" s="129" t="s">
        <v>267</v>
      </c>
    </row>
    <row r="2" spans="1:16">
      <c r="A2" s="127"/>
      <c r="B2" s="131"/>
      <c r="C2" s="127"/>
      <c r="D2" s="127"/>
      <c r="E2" s="128"/>
      <c r="F2" s="127" t="s">
        <v>9</v>
      </c>
      <c r="G2" s="127"/>
      <c r="H2" s="127"/>
      <c r="I2" s="127" t="s">
        <v>234</v>
      </c>
      <c r="J2" s="127"/>
      <c r="K2" s="127"/>
      <c r="L2" s="127" t="s">
        <v>254</v>
      </c>
      <c r="M2" s="127"/>
      <c r="N2" s="127"/>
      <c r="O2" s="129"/>
    </row>
    <row r="3" spans="1:16">
      <c r="A3" s="127"/>
      <c r="B3" s="131"/>
      <c r="C3" s="127"/>
      <c r="D3" s="127"/>
      <c r="E3" s="128"/>
      <c r="F3" s="127" t="s">
        <v>10</v>
      </c>
      <c r="G3" s="127" t="s">
        <v>6</v>
      </c>
      <c r="H3" s="127"/>
      <c r="I3" s="127" t="s">
        <v>10</v>
      </c>
      <c r="J3" s="127" t="s">
        <v>6</v>
      </c>
      <c r="K3" s="127"/>
      <c r="L3" s="127" t="s">
        <v>10</v>
      </c>
      <c r="M3" s="127" t="s">
        <v>6</v>
      </c>
      <c r="N3" s="127"/>
      <c r="O3" s="129"/>
    </row>
    <row r="4" spans="1:16">
      <c r="A4" s="127"/>
      <c r="B4" s="132"/>
      <c r="C4" s="127"/>
      <c r="D4" s="127"/>
      <c r="E4" s="128"/>
      <c r="F4" s="127"/>
      <c r="G4" s="24" t="s">
        <v>7</v>
      </c>
      <c r="H4" s="24" t="s">
        <v>8</v>
      </c>
      <c r="I4" s="127"/>
      <c r="J4" s="24" t="s">
        <v>7</v>
      </c>
      <c r="K4" s="24" t="s">
        <v>8</v>
      </c>
      <c r="L4" s="127"/>
      <c r="M4" s="24" t="s">
        <v>7</v>
      </c>
      <c r="N4" s="24" t="s">
        <v>8</v>
      </c>
      <c r="O4" s="24" t="s">
        <v>8</v>
      </c>
    </row>
    <row r="5" spans="1:16">
      <c r="A5" s="14">
        <v>1</v>
      </c>
      <c r="B5" s="47">
        <v>1</v>
      </c>
      <c r="C5" s="45" t="s">
        <v>58</v>
      </c>
      <c r="D5" s="45" t="s">
        <v>17</v>
      </c>
      <c r="E5" s="46">
        <v>39818</v>
      </c>
      <c r="F5" s="8" t="s">
        <v>18</v>
      </c>
      <c r="G5" s="8">
        <v>1</v>
      </c>
      <c r="H5" s="8">
        <v>1000</v>
      </c>
      <c r="I5" s="8" t="s">
        <v>236</v>
      </c>
      <c r="J5" s="8">
        <v>2</v>
      </c>
      <c r="K5" s="8">
        <v>800</v>
      </c>
      <c r="L5" s="23" t="s">
        <v>256</v>
      </c>
      <c r="M5" s="8">
        <v>1</v>
      </c>
      <c r="N5" s="8">
        <v>1000</v>
      </c>
      <c r="O5" s="25">
        <f>SUM(_xlfn.AGGREGATE(14,6,F5:N5/{0,0,1,0,0,1,0,0,1},{1,2}))</f>
        <v>2000</v>
      </c>
    </row>
    <row r="6" spans="1:16">
      <c r="A6" s="9">
        <v>2</v>
      </c>
      <c r="B6" s="44">
        <v>2</v>
      </c>
      <c r="C6" s="45" t="s">
        <v>42</v>
      </c>
      <c r="D6" s="45" t="s">
        <v>16</v>
      </c>
      <c r="E6" s="46">
        <v>39642</v>
      </c>
      <c r="F6" s="8" t="s">
        <v>18</v>
      </c>
      <c r="G6" s="8">
        <v>4</v>
      </c>
      <c r="H6" s="8">
        <v>512</v>
      </c>
      <c r="I6" s="8" t="s">
        <v>236</v>
      </c>
      <c r="J6" s="8">
        <v>1</v>
      </c>
      <c r="K6" s="8">
        <v>1000</v>
      </c>
      <c r="L6" s="23" t="s">
        <v>256</v>
      </c>
      <c r="M6" s="4"/>
      <c r="N6" s="4"/>
      <c r="O6" s="25">
        <f>SUM(_xlfn.AGGREGATE(14,6,F6:N6/{0,0,1,0,0,1,0,0,1},{1,2}))</f>
        <v>1512</v>
      </c>
    </row>
    <row r="7" spans="1:16">
      <c r="A7" s="14">
        <v>3</v>
      </c>
      <c r="B7" s="47">
        <v>3</v>
      </c>
      <c r="C7" s="45" t="s">
        <v>48</v>
      </c>
      <c r="D7" s="45" t="s">
        <v>14</v>
      </c>
      <c r="E7" s="46">
        <v>39347</v>
      </c>
      <c r="F7" s="8" t="s">
        <v>18</v>
      </c>
      <c r="G7" s="8">
        <v>16</v>
      </c>
      <c r="H7" s="8">
        <v>35</v>
      </c>
      <c r="I7" s="8" t="s">
        <v>236</v>
      </c>
      <c r="J7" s="8">
        <v>3</v>
      </c>
      <c r="K7" s="8">
        <v>640</v>
      </c>
      <c r="L7" s="23" t="s">
        <v>256</v>
      </c>
      <c r="M7" s="8">
        <v>2</v>
      </c>
      <c r="N7" s="8">
        <v>800</v>
      </c>
      <c r="O7" s="25">
        <f>SUM(_xlfn.AGGREGATE(14,6,F7:N7/{0,0,1,0,0,1,0,0,1},{1,2}))</f>
        <v>1440</v>
      </c>
    </row>
    <row r="8" spans="1:16">
      <c r="A8" s="9">
        <v>4</v>
      </c>
      <c r="B8" s="44">
        <v>4</v>
      </c>
      <c r="C8" s="45" t="s">
        <v>69</v>
      </c>
      <c r="D8" s="45" t="s">
        <v>12</v>
      </c>
      <c r="E8" s="46">
        <v>39298</v>
      </c>
      <c r="F8" s="8" t="s">
        <v>18</v>
      </c>
      <c r="G8" s="8">
        <v>2</v>
      </c>
      <c r="H8" s="8">
        <v>800</v>
      </c>
      <c r="I8" s="8" t="s">
        <v>236</v>
      </c>
      <c r="J8" s="8">
        <v>10</v>
      </c>
      <c r="K8" s="8">
        <v>134</v>
      </c>
      <c r="L8" s="23" t="s">
        <v>256</v>
      </c>
      <c r="M8" s="8">
        <v>4</v>
      </c>
      <c r="N8" s="8">
        <v>512</v>
      </c>
      <c r="O8" s="25">
        <f>SUM(_xlfn.AGGREGATE(14,6,F8:N8/{0,0,1,0,0,1,0,0,1},{1,2}))</f>
        <v>1312</v>
      </c>
    </row>
    <row r="9" spans="1:16">
      <c r="A9" s="14">
        <v>5</v>
      </c>
      <c r="B9" s="47">
        <v>5</v>
      </c>
      <c r="C9" s="45" t="s">
        <v>63</v>
      </c>
      <c r="D9" s="45" t="s">
        <v>14</v>
      </c>
      <c r="E9" s="46">
        <v>39719</v>
      </c>
      <c r="F9" s="8" t="s">
        <v>18</v>
      </c>
      <c r="G9" s="8">
        <v>5</v>
      </c>
      <c r="H9" s="8">
        <v>410</v>
      </c>
      <c r="I9" s="8" t="s">
        <v>236</v>
      </c>
      <c r="J9" s="8">
        <v>7</v>
      </c>
      <c r="K9" s="8">
        <v>262</v>
      </c>
      <c r="L9" s="23" t="s">
        <v>256</v>
      </c>
      <c r="M9" s="8">
        <v>3</v>
      </c>
      <c r="N9" s="8">
        <v>640</v>
      </c>
      <c r="O9" s="25">
        <f>SUM(_xlfn.AGGREGATE(14,6,F9:N9/{0,0,1,0,0,1,0,0,1},{1,2}))</f>
        <v>1050</v>
      </c>
    </row>
    <row r="10" spans="1:16">
      <c r="A10" s="9">
        <v>6</v>
      </c>
      <c r="B10" s="44">
        <v>6</v>
      </c>
      <c r="C10" s="45" t="s">
        <v>46</v>
      </c>
      <c r="D10" s="45" t="s">
        <v>12</v>
      </c>
      <c r="E10" s="46">
        <v>39556</v>
      </c>
      <c r="F10" s="8" t="s">
        <v>18</v>
      </c>
      <c r="G10" s="8">
        <v>3</v>
      </c>
      <c r="H10" s="8">
        <v>640</v>
      </c>
      <c r="I10" s="8" t="s">
        <v>236</v>
      </c>
      <c r="J10" s="8">
        <v>6</v>
      </c>
      <c r="K10" s="8">
        <v>328</v>
      </c>
      <c r="L10" s="23" t="s">
        <v>256</v>
      </c>
      <c r="M10" s="8">
        <v>19</v>
      </c>
      <c r="N10" s="8">
        <v>26</v>
      </c>
      <c r="O10" s="25">
        <f>SUM(_xlfn.AGGREGATE(14,6,F10:N10/{0,0,1,0,0,1,0,0,1},{1,2}))</f>
        <v>968</v>
      </c>
    </row>
    <row r="11" spans="1:16">
      <c r="A11" s="14">
        <v>7</v>
      </c>
      <c r="B11" s="47">
        <v>7</v>
      </c>
      <c r="C11" s="45" t="s">
        <v>50</v>
      </c>
      <c r="D11" s="45" t="s">
        <v>14</v>
      </c>
      <c r="E11" s="46">
        <v>39877</v>
      </c>
      <c r="F11" s="8" t="s">
        <v>18</v>
      </c>
      <c r="G11" s="8">
        <v>17</v>
      </c>
      <c r="H11" s="8">
        <v>28</v>
      </c>
      <c r="I11" s="8" t="s">
        <v>236</v>
      </c>
      <c r="J11" s="8">
        <v>5</v>
      </c>
      <c r="K11" s="8">
        <v>410</v>
      </c>
      <c r="L11" s="23" t="s">
        <v>256</v>
      </c>
      <c r="M11" s="8">
        <v>5</v>
      </c>
      <c r="N11" s="8">
        <v>410</v>
      </c>
      <c r="O11" s="25">
        <f>SUM(_xlfn.AGGREGATE(14,6,F11:N11/{0,0,1,0,0,1,0,0,1},{1,2}))</f>
        <v>820</v>
      </c>
    </row>
    <row r="12" spans="1:16" s="13" customFormat="1">
      <c r="A12" s="25">
        <v>8</v>
      </c>
      <c r="B12" s="25">
        <v>8</v>
      </c>
      <c r="C12" s="15" t="s">
        <v>64</v>
      </c>
      <c r="D12" s="15" t="s">
        <v>14</v>
      </c>
      <c r="E12" s="11">
        <v>39483</v>
      </c>
      <c r="F12" s="23" t="s">
        <v>18</v>
      </c>
      <c r="G12" s="23">
        <v>11</v>
      </c>
      <c r="H12" s="23">
        <v>107</v>
      </c>
      <c r="I12" s="23" t="s">
        <v>236</v>
      </c>
      <c r="J12" s="23">
        <v>4</v>
      </c>
      <c r="K12" s="23">
        <v>512</v>
      </c>
      <c r="L12" s="23" t="s">
        <v>256</v>
      </c>
      <c r="M12" s="23">
        <v>13</v>
      </c>
      <c r="N12" s="23">
        <v>69</v>
      </c>
      <c r="O12" s="25">
        <f>SUM(_xlfn.AGGREGATE(14,6,F12:N12/{0,0,1,0,0,1,0,0,1},{1,2}))</f>
        <v>619</v>
      </c>
      <c r="P12" s="13" t="s">
        <v>330</v>
      </c>
    </row>
    <row r="13" spans="1:16">
      <c r="A13" s="14">
        <v>9</v>
      </c>
      <c r="B13" s="47">
        <v>9</v>
      </c>
      <c r="C13" s="45" t="s">
        <v>57</v>
      </c>
      <c r="D13" s="45" t="s">
        <v>15</v>
      </c>
      <c r="E13" s="46">
        <v>39344</v>
      </c>
      <c r="F13" s="8" t="s">
        <v>18</v>
      </c>
      <c r="G13" s="8">
        <v>7</v>
      </c>
      <c r="H13" s="8">
        <v>262</v>
      </c>
      <c r="I13" s="8" t="s">
        <v>236</v>
      </c>
      <c r="J13" s="8">
        <v>8</v>
      </c>
      <c r="K13" s="8">
        <v>210</v>
      </c>
      <c r="L13" s="23" t="s">
        <v>256</v>
      </c>
      <c r="M13" s="8">
        <v>6</v>
      </c>
      <c r="N13" s="8">
        <v>328</v>
      </c>
      <c r="O13" s="25">
        <f>SUM(_xlfn.AGGREGATE(14,6,F13:N13/{0,0,1,0,0,1,0,0,1},{1,2}))</f>
        <v>590</v>
      </c>
    </row>
    <row r="14" spans="1:16">
      <c r="A14" s="9">
        <v>10</v>
      </c>
      <c r="B14" s="44">
        <v>10</v>
      </c>
      <c r="C14" s="45" t="s">
        <v>61</v>
      </c>
      <c r="D14" s="45" t="s">
        <v>14</v>
      </c>
      <c r="E14" s="46">
        <v>39655</v>
      </c>
      <c r="F14" s="8" t="s">
        <v>18</v>
      </c>
      <c r="G14" s="8">
        <v>6</v>
      </c>
      <c r="H14" s="8">
        <v>328</v>
      </c>
      <c r="I14" s="8" t="s">
        <v>236</v>
      </c>
      <c r="J14" s="8">
        <v>9</v>
      </c>
      <c r="K14" s="8">
        <v>168</v>
      </c>
      <c r="L14" s="23" t="s">
        <v>256</v>
      </c>
      <c r="M14" s="8">
        <v>9</v>
      </c>
      <c r="N14" s="8">
        <v>168</v>
      </c>
      <c r="O14" s="25">
        <f>SUM(_xlfn.AGGREGATE(14,6,F14:N14/{0,0,1,0,0,1,0,0,1},{1,2}))</f>
        <v>496</v>
      </c>
    </row>
    <row r="15" spans="1:16">
      <c r="A15" s="14">
        <v>11</v>
      </c>
      <c r="B15" s="47">
        <v>11</v>
      </c>
      <c r="C15" s="45" t="s">
        <v>60</v>
      </c>
      <c r="D15" s="45" t="s">
        <v>13</v>
      </c>
      <c r="E15" s="46">
        <v>39442</v>
      </c>
      <c r="F15" s="8" t="s">
        <v>18</v>
      </c>
      <c r="G15" s="8">
        <v>29</v>
      </c>
      <c r="H15" s="8">
        <v>16</v>
      </c>
      <c r="I15" s="8" t="s">
        <v>236</v>
      </c>
      <c r="J15" s="8">
        <v>20</v>
      </c>
      <c r="K15" s="8">
        <v>25</v>
      </c>
      <c r="L15" s="23" t="s">
        <v>256</v>
      </c>
      <c r="M15" s="8">
        <v>5</v>
      </c>
      <c r="N15" s="8">
        <v>410</v>
      </c>
      <c r="O15" s="25">
        <f>SUM(_xlfn.AGGREGATE(14,6,F15:N15/{0,0,1,0,0,1,0,0,1},{1,2}))</f>
        <v>435</v>
      </c>
    </row>
    <row r="16" spans="1:16">
      <c r="A16" s="9">
        <v>12</v>
      </c>
      <c r="B16" s="44">
        <v>12</v>
      </c>
      <c r="C16" s="45" t="s">
        <v>62</v>
      </c>
      <c r="D16" s="45" t="s">
        <v>14</v>
      </c>
      <c r="E16" s="46">
        <v>39462</v>
      </c>
      <c r="F16" s="8" t="s">
        <v>18</v>
      </c>
      <c r="G16" s="8">
        <v>8</v>
      </c>
      <c r="H16" s="8">
        <v>210</v>
      </c>
      <c r="I16" s="8" t="s">
        <v>236</v>
      </c>
      <c r="J16" s="8">
        <v>11</v>
      </c>
      <c r="K16" s="8">
        <v>107</v>
      </c>
      <c r="L16" s="23" t="s">
        <v>256</v>
      </c>
      <c r="M16" s="8">
        <v>10</v>
      </c>
      <c r="N16" s="8">
        <v>134</v>
      </c>
      <c r="O16" s="25">
        <f>SUM(_xlfn.AGGREGATE(14,6,F16:N16/{0,0,1,0,0,1,0,0,1},{1,2}))</f>
        <v>344</v>
      </c>
    </row>
    <row r="17" spans="1:16">
      <c r="A17" s="14">
        <v>13</v>
      </c>
      <c r="B17" s="47">
        <v>13</v>
      </c>
      <c r="C17" s="45" t="s">
        <v>67</v>
      </c>
      <c r="D17" s="45" t="s">
        <v>14</v>
      </c>
      <c r="E17" s="46">
        <v>39410</v>
      </c>
      <c r="F17" s="8" t="s">
        <v>18</v>
      </c>
      <c r="G17" s="8">
        <v>30</v>
      </c>
      <c r="H17" s="8">
        <v>15</v>
      </c>
      <c r="I17" s="8" t="s">
        <v>236</v>
      </c>
      <c r="J17" s="8">
        <v>19</v>
      </c>
      <c r="K17" s="8">
        <v>26</v>
      </c>
      <c r="L17" s="23" t="s">
        <v>256</v>
      </c>
      <c r="M17" s="8">
        <v>7</v>
      </c>
      <c r="N17" s="8">
        <v>262</v>
      </c>
      <c r="O17" s="25">
        <f>SUM(_xlfn.AGGREGATE(14,6,F17:N17/{0,0,1,0,0,1,0,0,1},{1,2}))</f>
        <v>288</v>
      </c>
    </row>
    <row r="18" spans="1:16">
      <c r="A18" s="9">
        <v>14</v>
      </c>
      <c r="B18" s="44">
        <v>14</v>
      </c>
      <c r="C18" s="45" t="s">
        <v>54</v>
      </c>
      <c r="D18" s="45" t="s">
        <v>16</v>
      </c>
      <c r="E18" s="46">
        <v>39343</v>
      </c>
      <c r="F18" s="8" t="s">
        <v>18</v>
      </c>
      <c r="G18" s="8">
        <v>10</v>
      </c>
      <c r="H18" s="8">
        <v>134</v>
      </c>
      <c r="I18" s="8" t="s">
        <v>236</v>
      </c>
      <c r="J18" s="8">
        <v>12</v>
      </c>
      <c r="K18" s="8">
        <v>86</v>
      </c>
      <c r="L18" s="23" t="s">
        <v>256</v>
      </c>
      <c r="M18" s="8">
        <v>11</v>
      </c>
      <c r="N18" s="8">
        <v>107</v>
      </c>
      <c r="O18" s="25">
        <f>SUM(_xlfn.AGGREGATE(14,6,F18:N18/{0,0,1,0,0,1,0,0,1},{1,2}))</f>
        <v>241</v>
      </c>
    </row>
    <row r="19" spans="1:16">
      <c r="A19" s="14">
        <v>15</v>
      </c>
      <c r="B19" s="47">
        <v>15</v>
      </c>
      <c r="C19" s="45" t="s">
        <v>37</v>
      </c>
      <c r="D19" s="45" t="s">
        <v>14</v>
      </c>
      <c r="E19" s="46">
        <v>39646</v>
      </c>
      <c r="F19" s="8" t="s">
        <v>18</v>
      </c>
      <c r="G19" s="8">
        <v>20</v>
      </c>
      <c r="H19" s="8">
        <v>25</v>
      </c>
      <c r="I19" s="8" t="s">
        <v>236</v>
      </c>
      <c r="J19" s="8">
        <v>20</v>
      </c>
      <c r="K19" s="8">
        <v>25</v>
      </c>
      <c r="L19" s="23" t="s">
        <v>256</v>
      </c>
      <c r="M19" s="8">
        <v>8</v>
      </c>
      <c r="N19" s="8">
        <v>210</v>
      </c>
      <c r="O19" s="25">
        <f>SUM(_xlfn.AGGREGATE(14,6,F19:N19/{0,0,1,0,0,1,0,0,1},{1,2}))</f>
        <v>235</v>
      </c>
    </row>
    <row r="20" spans="1:16">
      <c r="A20" s="9">
        <v>16</v>
      </c>
      <c r="B20" s="44">
        <v>16</v>
      </c>
      <c r="C20" s="45" t="s">
        <v>43</v>
      </c>
      <c r="D20" s="45" t="s">
        <v>11</v>
      </c>
      <c r="E20" s="46">
        <v>39899</v>
      </c>
      <c r="F20" s="8" t="s">
        <v>18</v>
      </c>
      <c r="G20" s="8">
        <v>9</v>
      </c>
      <c r="H20" s="8">
        <v>168</v>
      </c>
      <c r="I20" s="8" t="s">
        <v>236</v>
      </c>
      <c r="J20" s="8">
        <v>14</v>
      </c>
      <c r="K20" s="8">
        <v>55</v>
      </c>
      <c r="L20" s="23" t="s">
        <v>256</v>
      </c>
      <c r="M20" s="8">
        <v>14</v>
      </c>
      <c r="N20" s="8">
        <v>55</v>
      </c>
      <c r="O20" s="25">
        <f>SUM(_xlfn.AGGREGATE(14,6,F20:N20/{0,0,1,0,0,1,0,0,1},{1,2}))</f>
        <v>223</v>
      </c>
    </row>
    <row r="21" spans="1:16">
      <c r="A21" s="14">
        <v>17</v>
      </c>
      <c r="B21" s="14"/>
      <c r="C21" s="114" t="s">
        <v>55</v>
      </c>
      <c r="D21" s="4" t="s">
        <v>13</v>
      </c>
      <c r="E21" s="11">
        <v>39637</v>
      </c>
      <c r="F21" s="8" t="s">
        <v>18</v>
      </c>
      <c r="G21" s="8">
        <v>10</v>
      </c>
      <c r="H21" s="8">
        <v>134</v>
      </c>
      <c r="I21" s="8" t="s">
        <v>236</v>
      </c>
      <c r="J21" s="8">
        <v>13</v>
      </c>
      <c r="K21" s="8">
        <v>69</v>
      </c>
      <c r="L21" s="23" t="s">
        <v>256</v>
      </c>
      <c r="M21" s="8">
        <v>15</v>
      </c>
      <c r="N21" s="8">
        <v>44</v>
      </c>
      <c r="O21" s="25">
        <f>SUM(_xlfn.AGGREGATE(14,6,F21:N21/{0,0,1,0,0,1,0,0,1},{1,2}))</f>
        <v>203</v>
      </c>
      <c r="P21" t="s">
        <v>336</v>
      </c>
    </row>
    <row r="22" spans="1:16">
      <c r="A22" s="9">
        <v>18</v>
      </c>
      <c r="B22" s="9"/>
      <c r="C22" s="4" t="s">
        <v>68</v>
      </c>
      <c r="D22" s="4" t="s">
        <v>13</v>
      </c>
      <c r="E22" s="11">
        <v>39268</v>
      </c>
      <c r="F22" s="8" t="s">
        <v>18</v>
      </c>
      <c r="G22" s="8">
        <v>13</v>
      </c>
      <c r="H22" s="8">
        <v>69</v>
      </c>
      <c r="I22" s="8" t="s">
        <v>236</v>
      </c>
      <c r="J22" s="8">
        <v>16</v>
      </c>
      <c r="K22" s="8">
        <v>35</v>
      </c>
      <c r="L22" s="23" t="s">
        <v>256</v>
      </c>
      <c r="M22" s="8">
        <v>15</v>
      </c>
      <c r="N22" s="8">
        <v>44</v>
      </c>
      <c r="O22" s="25">
        <f>SUM(_xlfn.AGGREGATE(14,6,F22:N22/{0,0,1,0,0,1,0,0,1},{1,2}))</f>
        <v>113</v>
      </c>
    </row>
    <row r="23" spans="1:16">
      <c r="A23" s="14">
        <v>19</v>
      </c>
      <c r="B23" s="14"/>
      <c r="C23" s="4" t="s">
        <v>71</v>
      </c>
      <c r="D23" s="4" t="s">
        <v>16</v>
      </c>
      <c r="E23" s="11">
        <v>39795</v>
      </c>
      <c r="F23" s="8" t="s">
        <v>18</v>
      </c>
      <c r="G23" s="8">
        <v>12</v>
      </c>
      <c r="H23" s="8">
        <v>86</v>
      </c>
      <c r="I23" s="8" t="s">
        <v>236</v>
      </c>
      <c r="J23" s="8">
        <v>18</v>
      </c>
      <c r="K23" s="8">
        <v>27</v>
      </c>
      <c r="L23" s="23" t="s">
        <v>256</v>
      </c>
      <c r="M23" s="4"/>
      <c r="N23" s="4"/>
      <c r="O23" s="25">
        <f>SUM(_xlfn.AGGREGATE(14,6,F23:N23/{0,0,1,0,0,1,0,0,1},{1,2}))</f>
        <v>113</v>
      </c>
    </row>
    <row r="24" spans="1:16">
      <c r="A24" s="9">
        <v>20</v>
      </c>
      <c r="B24" s="9"/>
      <c r="C24" s="4" t="s">
        <v>47</v>
      </c>
      <c r="D24" s="4" t="s">
        <v>14</v>
      </c>
      <c r="E24" s="11">
        <v>39464</v>
      </c>
      <c r="F24" s="8" t="s">
        <v>18</v>
      </c>
      <c r="G24" s="8">
        <v>14</v>
      </c>
      <c r="H24" s="8">
        <v>55</v>
      </c>
      <c r="I24" s="8" t="s">
        <v>236</v>
      </c>
      <c r="J24" s="8">
        <v>23</v>
      </c>
      <c r="K24" s="8">
        <v>22</v>
      </c>
      <c r="L24" s="23" t="s">
        <v>256</v>
      </c>
      <c r="M24" s="8">
        <v>15</v>
      </c>
      <c r="N24" s="8">
        <v>44</v>
      </c>
      <c r="O24" s="25">
        <f>SUM(_xlfn.AGGREGATE(14,6,F24:N24/{0,0,1,0,0,1,0,0,1},{1,2}))</f>
        <v>99</v>
      </c>
    </row>
    <row r="25" spans="1:16">
      <c r="A25" s="14">
        <v>21</v>
      </c>
      <c r="B25" s="14"/>
      <c r="C25" s="4" t="s">
        <v>45</v>
      </c>
      <c r="D25" s="4" t="s">
        <v>14</v>
      </c>
      <c r="E25" s="11">
        <v>39993</v>
      </c>
      <c r="F25" s="8" t="s">
        <v>18</v>
      </c>
      <c r="G25" s="8">
        <v>18</v>
      </c>
      <c r="H25" s="8">
        <v>27</v>
      </c>
      <c r="I25" s="8" t="s">
        <v>236</v>
      </c>
      <c r="J25" s="8">
        <v>13</v>
      </c>
      <c r="K25" s="8">
        <v>69</v>
      </c>
      <c r="L25" s="23" t="s">
        <v>256</v>
      </c>
      <c r="M25" s="4"/>
      <c r="N25" s="4"/>
      <c r="O25" s="25">
        <f>SUM(_xlfn.AGGREGATE(14,6,F25:N25/{0,0,1,0,0,1,0,0,1},{1,2}))</f>
        <v>96</v>
      </c>
    </row>
    <row r="26" spans="1:16">
      <c r="A26" s="9">
        <v>22</v>
      </c>
      <c r="B26" s="9"/>
      <c r="C26" s="4" t="s">
        <v>49</v>
      </c>
      <c r="D26" s="4" t="s">
        <v>17</v>
      </c>
      <c r="E26" s="11">
        <v>39651</v>
      </c>
      <c r="F26" s="8" t="s">
        <v>18</v>
      </c>
      <c r="G26" s="8">
        <v>13</v>
      </c>
      <c r="H26" s="8">
        <v>69</v>
      </c>
      <c r="I26" s="8" t="s">
        <v>236</v>
      </c>
      <c r="J26" s="8">
        <v>22</v>
      </c>
      <c r="K26" s="8">
        <v>23</v>
      </c>
      <c r="L26" s="23" t="s">
        <v>256</v>
      </c>
      <c r="M26" s="8">
        <v>20</v>
      </c>
      <c r="N26" s="8">
        <v>25</v>
      </c>
      <c r="O26" s="25">
        <f>SUM(_xlfn.AGGREGATE(14,6,F26:N26/{0,0,1,0,0,1,0,0,1},{1,2}))</f>
        <v>94</v>
      </c>
    </row>
    <row r="27" spans="1:16">
      <c r="A27" s="14">
        <v>23</v>
      </c>
      <c r="B27" s="14"/>
      <c r="C27" s="15" t="s">
        <v>261</v>
      </c>
      <c r="D27" s="4" t="s">
        <v>14</v>
      </c>
      <c r="E27" s="11">
        <v>39648</v>
      </c>
      <c r="F27" s="4" t="s">
        <v>18</v>
      </c>
      <c r="G27" s="4"/>
      <c r="H27" s="4"/>
      <c r="I27" s="4" t="s">
        <v>236</v>
      </c>
      <c r="J27" s="4"/>
      <c r="K27" s="4"/>
      <c r="L27" s="23" t="s">
        <v>256</v>
      </c>
      <c r="M27" s="8">
        <v>12</v>
      </c>
      <c r="N27" s="8">
        <v>86</v>
      </c>
      <c r="O27" s="25">
        <f>SUM(_xlfn.AGGREGATE(14,6,F27:N27/{0,0,1,0,0,1,0,0,1},{1,2}))</f>
        <v>86</v>
      </c>
    </row>
    <row r="28" spans="1:16">
      <c r="A28" s="9">
        <v>24</v>
      </c>
      <c r="B28" s="9"/>
      <c r="C28" s="15" t="s">
        <v>66</v>
      </c>
      <c r="D28" s="4" t="s">
        <v>15</v>
      </c>
      <c r="E28" s="11">
        <v>39644</v>
      </c>
      <c r="F28" s="8" t="s">
        <v>18</v>
      </c>
      <c r="G28" s="8">
        <v>25</v>
      </c>
      <c r="H28" s="8">
        <v>20</v>
      </c>
      <c r="I28" s="8" t="s">
        <v>236</v>
      </c>
      <c r="J28" s="8">
        <v>15</v>
      </c>
      <c r="K28" s="8">
        <v>44</v>
      </c>
      <c r="L28" s="23" t="s">
        <v>256</v>
      </c>
      <c r="M28" s="8">
        <v>16</v>
      </c>
      <c r="N28" s="8">
        <v>35</v>
      </c>
      <c r="O28" s="25">
        <f>SUM(_xlfn.AGGREGATE(14,6,F28:N28/{0,0,1,0,0,1,0,0,1},{1,2}))</f>
        <v>79</v>
      </c>
    </row>
    <row r="29" spans="1:16">
      <c r="A29" s="14">
        <v>25</v>
      </c>
      <c r="B29" s="14"/>
      <c r="C29" s="4" t="s">
        <v>38</v>
      </c>
      <c r="D29" s="4" t="s">
        <v>16</v>
      </c>
      <c r="E29" s="11">
        <v>39437</v>
      </c>
      <c r="F29" s="8" t="s">
        <v>18</v>
      </c>
      <c r="G29" s="8">
        <v>15</v>
      </c>
      <c r="H29" s="8">
        <v>44</v>
      </c>
      <c r="I29" s="8" t="s">
        <v>236</v>
      </c>
      <c r="J29" s="8">
        <v>17</v>
      </c>
      <c r="K29" s="8">
        <v>28</v>
      </c>
      <c r="L29" s="23" t="s">
        <v>256</v>
      </c>
      <c r="M29" s="4"/>
      <c r="N29" s="4"/>
      <c r="O29" s="25">
        <f>SUM(_xlfn.AGGREGATE(14,6,F29:N29/{0,0,1,0,0,1,0,0,1},{1,2}))</f>
        <v>72</v>
      </c>
    </row>
    <row r="30" spans="1:16">
      <c r="A30" s="9">
        <v>26</v>
      </c>
      <c r="B30" s="9"/>
      <c r="C30" s="4" t="s">
        <v>65</v>
      </c>
      <c r="D30" s="4" t="s">
        <v>14</v>
      </c>
      <c r="E30" s="11">
        <v>39917</v>
      </c>
      <c r="F30" s="8" t="s">
        <v>18</v>
      </c>
      <c r="G30" s="8">
        <v>21</v>
      </c>
      <c r="H30" s="8">
        <v>24</v>
      </c>
      <c r="I30" s="8" t="s">
        <v>236</v>
      </c>
      <c r="J30" s="8">
        <v>16</v>
      </c>
      <c r="K30" s="8">
        <v>35</v>
      </c>
      <c r="L30" s="23" t="s">
        <v>256</v>
      </c>
      <c r="M30" s="8">
        <v>18</v>
      </c>
      <c r="N30" s="8">
        <v>27</v>
      </c>
      <c r="O30" s="25">
        <f>SUM(_xlfn.AGGREGATE(14,6,F30:N30/{0,0,1,0,0,1,0,0,1},{1,2}))</f>
        <v>62</v>
      </c>
    </row>
    <row r="31" spans="1:16">
      <c r="A31" s="14">
        <v>27</v>
      </c>
      <c r="B31" s="14"/>
      <c r="C31" s="4" t="s">
        <v>59</v>
      </c>
      <c r="D31" s="4" t="s">
        <v>13</v>
      </c>
      <c r="E31" s="11">
        <v>39969</v>
      </c>
      <c r="F31" s="8" t="s">
        <v>18</v>
      </c>
      <c r="G31" s="8">
        <v>16</v>
      </c>
      <c r="H31" s="8">
        <v>35</v>
      </c>
      <c r="I31" s="8" t="s">
        <v>236</v>
      </c>
      <c r="J31" s="8">
        <v>29</v>
      </c>
      <c r="K31" s="8">
        <v>16</v>
      </c>
      <c r="L31" s="23" t="s">
        <v>256</v>
      </c>
      <c r="M31" s="8"/>
      <c r="N31" s="8"/>
      <c r="O31" s="25">
        <f>SUM(_xlfn.AGGREGATE(14,6,F31:N31/{0,0,1,0,0,1,0,0,1},{1,2}))</f>
        <v>51</v>
      </c>
    </row>
    <row r="32" spans="1:16">
      <c r="A32" s="9">
        <v>28</v>
      </c>
      <c r="B32" s="9"/>
      <c r="C32" s="4" t="s">
        <v>52</v>
      </c>
      <c r="D32" s="4" t="s">
        <v>12</v>
      </c>
      <c r="E32" s="11">
        <v>39757</v>
      </c>
      <c r="F32" s="8" t="s">
        <v>18</v>
      </c>
      <c r="G32" s="8">
        <v>19</v>
      </c>
      <c r="H32" s="8">
        <v>26</v>
      </c>
      <c r="I32" s="8" t="s">
        <v>236</v>
      </c>
      <c r="J32" s="8">
        <v>27</v>
      </c>
      <c r="K32" s="8">
        <v>18</v>
      </c>
      <c r="L32" s="23" t="s">
        <v>256</v>
      </c>
      <c r="M32" s="8">
        <v>24</v>
      </c>
      <c r="N32" s="8">
        <v>21</v>
      </c>
      <c r="O32" s="25">
        <f>SUM(_xlfn.AGGREGATE(14,6,F32:N32/{0,0,1,0,0,1,0,0,1},{1,2}))</f>
        <v>47</v>
      </c>
    </row>
    <row r="33" spans="1:15">
      <c r="A33" s="14">
        <v>29</v>
      </c>
      <c r="B33" s="14"/>
      <c r="C33" s="4" t="s">
        <v>44</v>
      </c>
      <c r="D33" s="4" t="s">
        <v>14</v>
      </c>
      <c r="E33" s="11">
        <v>39766</v>
      </c>
      <c r="F33" s="8" t="s">
        <v>18</v>
      </c>
      <c r="G33" s="8">
        <v>22</v>
      </c>
      <c r="H33" s="8">
        <v>23</v>
      </c>
      <c r="I33" s="8" t="s">
        <v>236</v>
      </c>
      <c r="J33" s="8">
        <v>21</v>
      </c>
      <c r="K33" s="8">
        <v>24</v>
      </c>
      <c r="L33" s="23" t="s">
        <v>256</v>
      </c>
      <c r="M33" s="4"/>
      <c r="N33" s="4"/>
      <c r="O33" s="25">
        <f>SUM(_xlfn.AGGREGATE(14,6,F33:N33/{0,0,1,0,0,1,0,0,1},{1,2}))</f>
        <v>47</v>
      </c>
    </row>
    <row r="34" spans="1:15">
      <c r="A34" s="9">
        <v>30</v>
      </c>
      <c r="B34" s="9"/>
      <c r="C34" s="4" t="s">
        <v>70</v>
      </c>
      <c r="D34" s="4" t="s">
        <v>14</v>
      </c>
      <c r="E34" s="11">
        <v>39762</v>
      </c>
      <c r="F34" s="8" t="s">
        <v>18</v>
      </c>
      <c r="G34" s="8">
        <v>29</v>
      </c>
      <c r="H34" s="8">
        <v>16</v>
      </c>
      <c r="I34" s="8" t="s">
        <v>236</v>
      </c>
      <c r="J34" s="8">
        <v>28</v>
      </c>
      <c r="K34" s="8">
        <v>17</v>
      </c>
      <c r="L34" s="23" t="s">
        <v>256</v>
      </c>
      <c r="M34" s="8">
        <v>17</v>
      </c>
      <c r="N34" s="8">
        <v>28</v>
      </c>
      <c r="O34" s="25">
        <f>SUM(_xlfn.AGGREGATE(14,6,F34:N34/{0,0,1,0,0,1,0,0,1},{1,2}))</f>
        <v>45</v>
      </c>
    </row>
    <row r="35" spans="1:15">
      <c r="A35" s="14">
        <v>31</v>
      </c>
      <c r="B35" s="14"/>
      <c r="C35" s="4" t="s">
        <v>53</v>
      </c>
      <c r="D35" s="4" t="s">
        <v>15</v>
      </c>
      <c r="E35" s="11">
        <v>39973</v>
      </c>
      <c r="F35" s="8" t="s">
        <v>18</v>
      </c>
      <c r="G35" s="8">
        <v>26</v>
      </c>
      <c r="H35" s="8">
        <v>19</v>
      </c>
      <c r="I35" s="8" t="s">
        <v>236</v>
      </c>
      <c r="J35" s="8">
        <v>29</v>
      </c>
      <c r="K35" s="8">
        <v>16</v>
      </c>
      <c r="L35" s="23" t="s">
        <v>256</v>
      </c>
      <c r="M35" s="8">
        <v>21</v>
      </c>
      <c r="N35" s="8">
        <v>24</v>
      </c>
      <c r="O35" s="25">
        <f>SUM(_xlfn.AGGREGATE(14,6,F35:N35/{0,0,1,0,0,1,0,0,1},{1,2}))</f>
        <v>43</v>
      </c>
    </row>
    <row r="36" spans="1:15">
      <c r="A36" s="9">
        <v>32</v>
      </c>
      <c r="B36" s="9"/>
      <c r="C36" s="4" t="s">
        <v>51</v>
      </c>
      <c r="D36" s="4" t="s">
        <v>12</v>
      </c>
      <c r="E36" s="11">
        <v>39967</v>
      </c>
      <c r="F36" s="8" t="s">
        <v>18</v>
      </c>
      <c r="G36" s="8">
        <v>24</v>
      </c>
      <c r="H36" s="8">
        <v>21</v>
      </c>
      <c r="I36" s="8" t="s">
        <v>236</v>
      </c>
      <c r="J36" s="8">
        <v>24</v>
      </c>
      <c r="K36" s="8">
        <v>21</v>
      </c>
      <c r="L36" s="23" t="s">
        <v>256</v>
      </c>
      <c r="M36" s="8">
        <v>25</v>
      </c>
      <c r="N36" s="8">
        <v>20</v>
      </c>
      <c r="O36" s="25">
        <f>SUM(_xlfn.AGGREGATE(14,6,F36:N36/{0,0,1,0,0,1,0,0,1},{1,2}))</f>
        <v>42</v>
      </c>
    </row>
    <row r="37" spans="1:15">
      <c r="A37" s="14">
        <v>33</v>
      </c>
      <c r="B37" s="14"/>
      <c r="C37" s="4" t="s">
        <v>40</v>
      </c>
      <c r="D37" s="4" t="s">
        <v>14</v>
      </c>
      <c r="E37" s="11">
        <v>39699</v>
      </c>
      <c r="F37" s="8" t="s">
        <v>18</v>
      </c>
      <c r="G37" s="8">
        <v>23</v>
      </c>
      <c r="H37" s="8">
        <v>22</v>
      </c>
      <c r="I37" s="8" t="s">
        <v>236</v>
      </c>
      <c r="J37" s="8">
        <v>26</v>
      </c>
      <c r="K37" s="8">
        <v>19</v>
      </c>
      <c r="L37" s="23" t="s">
        <v>256</v>
      </c>
      <c r="M37" s="8"/>
      <c r="N37" s="8"/>
      <c r="O37" s="25">
        <f>SUM(_xlfn.AGGREGATE(14,6,F37:N37/{0,0,1,0,0,1,0,0,1},{1,2}))</f>
        <v>41</v>
      </c>
    </row>
    <row r="38" spans="1:15">
      <c r="A38" s="9">
        <v>34</v>
      </c>
      <c r="B38" s="9"/>
      <c r="C38" s="15" t="s">
        <v>41</v>
      </c>
      <c r="D38" s="4" t="s">
        <v>14</v>
      </c>
      <c r="E38" s="11">
        <v>39813</v>
      </c>
      <c r="F38" s="8" t="s">
        <v>18</v>
      </c>
      <c r="G38" s="8">
        <v>28</v>
      </c>
      <c r="H38" s="8">
        <v>17</v>
      </c>
      <c r="I38" s="8" t="s">
        <v>236</v>
      </c>
      <c r="J38" s="8">
        <v>29</v>
      </c>
      <c r="K38" s="8">
        <v>16</v>
      </c>
      <c r="L38" s="23" t="s">
        <v>256</v>
      </c>
      <c r="M38" s="8">
        <v>22</v>
      </c>
      <c r="N38" s="8">
        <v>23</v>
      </c>
      <c r="O38" s="25">
        <f>SUM(_xlfn.AGGREGATE(14,6,F38:N38/{0,0,1,0,0,1,0,0,1},{1,2}))</f>
        <v>40</v>
      </c>
    </row>
    <row r="39" spans="1:15">
      <c r="A39" s="14">
        <v>35</v>
      </c>
      <c r="B39" s="14"/>
      <c r="C39" s="4" t="s">
        <v>39</v>
      </c>
      <c r="D39" s="4" t="s">
        <v>12</v>
      </c>
      <c r="E39" s="11">
        <v>39692</v>
      </c>
      <c r="F39" s="8" t="s">
        <v>18</v>
      </c>
      <c r="G39" s="8">
        <v>27</v>
      </c>
      <c r="H39" s="8">
        <v>18</v>
      </c>
      <c r="I39" s="8" t="s">
        <v>236</v>
      </c>
      <c r="J39" s="8">
        <v>25</v>
      </c>
      <c r="K39" s="8">
        <v>20</v>
      </c>
      <c r="L39" s="23" t="s">
        <v>256</v>
      </c>
      <c r="M39" s="8">
        <v>26</v>
      </c>
      <c r="N39" s="8">
        <v>19</v>
      </c>
      <c r="O39" s="25">
        <f>SUM(_xlfn.AGGREGATE(14,6,F39:N39/{0,0,1,0,0,1,0,0,1},{1,2}))</f>
        <v>39</v>
      </c>
    </row>
    <row r="40" spans="1:15">
      <c r="A40" s="9">
        <v>36</v>
      </c>
      <c r="B40" s="9"/>
      <c r="C40" s="15" t="s">
        <v>260</v>
      </c>
      <c r="D40" s="4" t="s">
        <v>17</v>
      </c>
      <c r="E40" s="11">
        <v>39863</v>
      </c>
      <c r="F40" s="4" t="s">
        <v>18</v>
      </c>
      <c r="G40" s="4"/>
      <c r="H40" s="4"/>
      <c r="I40" s="4" t="s">
        <v>236</v>
      </c>
      <c r="J40" s="4"/>
      <c r="K40" s="4"/>
      <c r="L40" s="23" t="s">
        <v>256</v>
      </c>
      <c r="M40" s="8">
        <v>23</v>
      </c>
      <c r="N40" s="8">
        <v>22</v>
      </c>
      <c r="O40" s="25">
        <f>SUM(_xlfn.AGGREGATE(14,6,F40:N40/{0,0,1,0,0,1,0,0,1},{1,2}))</f>
        <v>22</v>
      </c>
    </row>
    <row r="41" spans="1:15" ht="15" thickBot="1">
      <c r="A41" s="39">
        <v>37</v>
      </c>
      <c r="B41" s="39"/>
      <c r="C41" s="33" t="s">
        <v>56</v>
      </c>
      <c r="D41" s="33" t="s">
        <v>14</v>
      </c>
      <c r="E41" s="40">
        <v>39694</v>
      </c>
      <c r="F41" s="35" t="s">
        <v>18</v>
      </c>
      <c r="G41" s="35">
        <v>30</v>
      </c>
      <c r="H41" s="35">
        <v>15</v>
      </c>
      <c r="I41" s="35" t="s">
        <v>236</v>
      </c>
      <c r="J41" s="35"/>
      <c r="K41" s="35"/>
      <c r="L41" s="36" t="s">
        <v>256</v>
      </c>
      <c r="M41" s="33"/>
      <c r="N41" s="33"/>
      <c r="O41" s="37">
        <f>SUM(_xlfn.AGGREGATE(14,6,F41:N41/{0,0,1,0,0,1,0,0,1},{1,2}))</f>
        <v>15</v>
      </c>
    </row>
    <row r="42" spans="1:15">
      <c r="A42" s="38">
        <v>38</v>
      </c>
      <c r="B42" s="41">
        <v>1</v>
      </c>
      <c r="C42" s="42" t="s">
        <v>113</v>
      </c>
      <c r="D42" s="42" t="s">
        <v>20</v>
      </c>
      <c r="E42" s="43">
        <v>39754</v>
      </c>
      <c r="F42" s="28" t="s">
        <v>26</v>
      </c>
      <c r="G42" s="28">
        <v>1</v>
      </c>
      <c r="H42" s="28">
        <v>1000</v>
      </c>
      <c r="I42" s="28" t="s">
        <v>237</v>
      </c>
      <c r="J42" s="28">
        <v>5</v>
      </c>
      <c r="K42" s="28">
        <v>410</v>
      </c>
      <c r="L42" s="29" t="s">
        <v>237</v>
      </c>
      <c r="M42" s="28">
        <v>1</v>
      </c>
      <c r="N42" s="28">
        <v>1000</v>
      </c>
      <c r="O42" s="30">
        <f>SUM(_xlfn.AGGREGATE(14,6,F42:N42/{0,0,1,0,0,1,0,0,1},{1,2}))</f>
        <v>2000</v>
      </c>
    </row>
    <row r="43" spans="1:15">
      <c r="A43" s="14">
        <v>39</v>
      </c>
      <c r="B43" s="44">
        <v>2</v>
      </c>
      <c r="C43" s="45" t="s">
        <v>115</v>
      </c>
      <c r="D43" s="45" t="s">
        <v>25</v>
      </c>
      <c r="E43" s="46">
        <v>39304</v>
      </c>
      <c r="F43" s="8" t="s">
        <v>26</v>
      </c>
      <c r="G43" s="8">
        <v>2</v>
      </c>
      <c r="H43" s="8">
        <v>800</v>
      </c>
      <c r="I43" s="8" t="s">
        <v>237</v>
      </c>
      <c r="J43" s="8">
        <v>1</v>
      </c>
      <c r="K43" s="8">
        <v>1000</v>
      </c>
      <c r="L43" s="23" t="s">
        <v>237</v>
      </c>
      <c r="M43" s="4"/>
      <c r="N43" s="4"/>
      <c r="O43" s="25">
        <f>SUM(_xlfn.AGGREGATE(14,6,F43:N43/{0,0,1,0,0,1,0,0,1},{1,2}))</f>
        <v>1800</v>
      </c>
    </row>
    <row r="44" spans="1:15">
      <c r="A44" s="9">
        <v>40</v>
      </c>
      <c r="B44" s="47">
        <v>3</v>
      </c>
      <c r="C44" s="45" t="s">
        <v>123</v>
      </c>
      <c r="D44" s="45" t="s">
        <v>23</v>
      </c>
      <c r="E44" s="46">
        <v>39812</v>
      </c>
      <c r="F44" s="8" t="s">
        <v>26</v>
      </c>
      <c r="G44" s="8">
        <v>4</v>
      </c>
      <c r="H44" s="8">
        <v>512</v>
      </c>
      <c r="I44" s="8" t="s">
        <v>237</v>
      </c>
      <c r="J44" s="8">
        <v>2</v>
      </c>
      <c r="K44" s="8">
        <v>800</v>
      </c>
      <c r="L44" s="23" t="s">
        <v>237</v>
      </c>
      <c r="M44" s="8">
        <v>10</v>
      </c>
      <c r="N44" s="8">
        <v>134</v>
      </c>
      <c r="O44" s="25">
        <f>SUM(_xlfn.AGGREGATE(14,6,F44:N44/{0,0,1,0,0,1,0,0,1},{1,2}))</f>
        <v>1312</v>
      </c>
    </row>
    <row r="45" spans="1:15">
      <c r="A45" s="14">
        <v>41</v>
      </c>
      <c r="B45" s="44">
        <v>4</v>
      </c>
      <c r="C45" s="45" t="s">
        <v>124</v>
      </c>
      <c r="D45" s="45" t="s">
        <v>21</v>
      </c>
      <c r="E45" s="46">
        <v>39469</v>
      </c>
      <c r="F45" s="8" t="s">
        <v>26</v>
      </c>
      <c r="G45" s="8">
        <v>8</v>
      </c>
      <c r="H45" s="8">
        <v>210</v>
      </c>
      <c r="I45" s="8" t="s">
        <v>237</v>
      </c>
      <c r="J45" s="8">
        <v>3</v>
      </c>
      <c r="K45" s="8">
        <v>640</v>
      </c>
      <c r="L45" s="23" t="s">
        <v>237</v>
      </c>
      <c r="M45" s="8">
        <v>3</v>
      </c>
      <c r="N45" s="8">
        <v>640</v>
      </c>
      <c r="O45" s="25">
        <f>SUM(_xlfn.AGGREGATE(14,6,F45:N45/{0,0,1,0,0,1,0,0,1},{1,2}))</f>
        <v>1280</v>
      </c>
    </row>
    <row r="46" spans="1:15">
      <c r="A46" s="9">
        <v>42</v>
      </c>
      <c r="B46" s="47">
        <v>5</v>
      </c>
      <c r="C46" s="45" t="s">
        <v>110</v>
      </c>
      <c r="D46" s="45" t="s">
        <v>23</v>
      </c>
      <c r="E46" s="46">
        <v>39735</v>
      </c>
      <c r="F46" s="8" t="s">
        <v>26</v>
      </c>
      <c r="G46" s="8">
        <v>3</v>
      </c>
      <c r="H46" s="8">
        <v>640</v>
      </c>
      <c r="I46" s="8" t="s">
        <v>237</v>
      </c>
      <c r="J46" s="8">
        <v>4</v>
      </c>
      <c r="K46" s="8">
        <v>512</v>
      </c>
      <c r="L46" s="23" t="s">
        <v>237</v>
      </c>
      <c r="M46" s="8">
        <v>5</v>
      </c>
      <c r="N46" s="8">
        <v>410</v>
      </c>
      <c r="O46" s="25">
        <f>SUM(_xlfn.AGGREGATE(14,6,F46:N46/{0,0,1,0,0,1,0,0,1},{1,2}))</f>
        <v>1152</v>
      </c>
    </row>
    <row r="47" spans="1:15">
      <c r="A47" s="14">
        <v>43</v>
      </c>
      <c r="B47" s="44">
        <v>6</v>
      </c>
      <c r="C47" s="45" t="s">
        <v>107</v>
      </c>
      <c r="D47" s="45" t="s">
        <v>20</v>
      </c>
      <c r="E47" s="46">
        <v>39723</v>
      </c>
      <c r="F47" s="8" t="s">
        <v>26</v>
      </c>
      <c r="G47" s="8">
        <v>6</v>
      </c>
      <c r="H47" s="8">
        <v>328</v>
      </c>
      <c r="I47" s="8" t="s">
        <v>237</v>
      </c>
      <c r="J47" s="8"/>
      <c r="K47" s="8"/>
      <c r="L47" s="23" t="s">
        <v>237</v>
      </c>
      <c r="M47" s="8">
        <v>2</v>
      </c>
      <c r="N47" s="8">
        <v>800</v>
      </c>
      <c r="O47" s="25">
        <f>SUM(_xlfn.AGGREGATE(14,6,F47:N47/{0,0,1,0,0,1,0,0,1},{1,2}))</f>
        <v>1128</v>
      </c>
    </row>
    <row r="48" spans="1:15">
      <c r="A48" s="9">
        <v>44</v>
      </c>
      <c r="B48" s="47">
        <v>7</v>
      </c>
      <c r="C48" s="45" t="s">
        <v>121</v>
      </c>
      <c r="D48" s="45" t="s">
        <v>23</v>
      </c>
      <c r="E48" s="46">
        <v>39515</v>
      </c>
      <c r="F48" s="8" t="s">
        <v>26</v>
      </c>
      <c r="G48" s="8">
        <v>5</v>
      </c>
      <c r="H48" s="8">
        <v>410</v>
      </c>
      <c r="I48" s="8" t="s">
        <v>237</v>
      </c>
      <c r="J48" s="8">
        <v>6</v>
      </c>
      <c r="K48" s="8">
        <v>328</v>
      </c>
      <c r="L48" s="23" t="s">
        <v>237</v>
      </c>
      <c r="M48" s="8">
        <v>4</v>
      </c>
      <c r="N48" s="8">
        <v>512</v>
      </c>
      <c r="O48" s="25">
        <f>SUM(_xlfn.AGGREGATE(14,6,F48:N48/{0,0,1,0,0,1,0,0,1},{1,2}))</f>
        <v>922</v>
      </c>
    </row>
    <row r="49" spans="1:16">
      <c r="A49" s="14">
        <v>45</v>
      </c>
      <c r="B49" s="44">
        <v>8</v>
      </c>
      <c r="C49" s="45" t="s">
        <v>108</v>
      </c>
      <c r="D49" s="45" t="s">
        <v>20</v>
      </c>
      <c r="E49" s="46">
        <v>39989</v>
      </c>
      <c r="F49" s="8" t="s">
        <v>26</v>
      </c>
      <c r="G49" s="8">
        <v>10</v>
      </c>
      <c r="H49" s="8">
        <v>134</v>
      </c>
      <c r="I49" s="8" t="s">
        <v>237</v>
      </c>
      <c r="J49" s="8">
        <v>7</v>
      </c>
      <c r="K49" s="8">
        <v>262</v>
      </c>
      <c r="L49" s="23" t="s">
        <v>237</v>
      </c>
      <c r="M49" s="8">
        <v>6</v>
      </c>
      <c r="N49" s="8">
        <v>328</v>
      </c>
      <c r="O49" s="25">
        <f>SUM(_xlfn.AGGREGATE(14,6,F49:N49/{0,0,1,0,0,1,0,0,1},{1,2}))</f>
        <v>590</v>
      </c>
    </row>
    <row r="50" spans="1:16">
      <c r="A50" s="9">
        <v>46</v>
      </c>
      <c r="B50" s="47">
        <v>9</v>
      </c>
      <c r="C50" s="45" t="s">
        <v>116</v>
      </c>
      <c r="D50" s="45" t="s">
        <v>20</v>
      </c>
      <c r="E50" s="46">
        <v>39722</v>
      </c>
      <c r="F50" s="8" t="s">
        <v>26</v>
      </c>
      <c r="G50" s="8">
        <v>9</v>
      </c>
      <c r="H50" s="8">
        <v>168</v>
      </c>
      <c r="I50" s="8" t="s">
        <v>237</v>
      </c>
      <c r="J50" s="8">
        <v>11</v>
      </c>
      <c r="K50" s="8">
        <v>107</v>
      </c>
      <c r="L50" s="23" t="s">
        <v>237</v>
      </c>
      <c r="M50" s="8">
        <v>7</v>
      </c>
      <c r="N50" s="8">
        <v>262</v>
      </c>
      <c r="O50" s="25">
        <f>SUM(_xlfn.AGGREGATE(14,6,F50:N50/{0,0,1,0,0,1,0,0,1},{1,2}))</f>
        <v>430</v>
      </c>
    </row>
    <row r="51" spans="1:16">
      <c r="A51" s="14">
        <v>47</v>
      </c>
      <c r="B51" s="44">
        <v>10</v>
      </c>
      <c r="C51" s="45" t="s">
        <v>117</v>
      </c>
      <c r="D51" s="45" t="s">
        <v>21</v>
      </c>
      <c r="E51" s="46">
        <v>39744</v>
      </c>
      <c r="F51" s="8" t="s">
        <v>26</v>
      </c>
      <c r="G51" s="8">
        <v>11</v>
      </c>
      <c r="H51" s="8">
        <v>107</v>
      </c>
      <c r="I51" s="8" t="s">
        <v>237</v>
      </c>
      <c r="J51" s="8">
        <v>9</v>
      </c>
      <c r="K51" s="8">
        <v>168</v>
      </c>
      <c r="L51" s="23" t="s">
        <v>237</v>
      </c>
      <c r="M51" s="8">
        <v>8</v>
      </c>
      <c r="N51" s="8">
        <v>210</v>
      </c>
      <c r="O51" s="25">
        <f>SUM(_xlfn.AGGREGATE(14,6,F51:N51/{0,0,1,0,0,1,0,0,1},{1,2}))</f>
        <v>378</v>
      </c>
    </row>
    <row r="52" spans="1:16">
      <c r="A52" s="9">
        <v>48</v>
      </c>
      <c r="B52" s="47">
        <v>11</v>
      </c>
      <c r="C52" s="45" t="s">
        <v>119</v>
      </c>
      <c r="D52" s="45" t="s">
        <v>21</v>
      </c>
      <c r="E52" s="46">
        <v>39601</v>
      </c>
      <c r="F52" s="8" t="s">
        <v>26</v>
      </c>
      <c r="G52" s="8">
        <v>7</v>
      </c>
      <c r="H52" s="8">
        <v>262</v>
      </c>
      <c r="I52" s="8" t="s">
        <v>237</v>
      </c>
      <c r="J52" s="8">
        <v>12</v>
      </c>
      <c r="K52" s="8">
        <v>86</v>
      </c>
      <c r="L52" s="23" t="s">
        <v>237</v>
      </c>
      <c r="M52" s="8">
        <v>11</v>
      </c>
      <c r="N52" s="8">
        <v>107</v>
      </c>
      <c r="O52" s="25">
        <f>SUM(_xlfn.AGGREGATE(14,6,F52:N52/{0,0,1,0,0,1,0,0,1},{1,2}))</f>
        <v>369</v>
      </c>
    </row>
    <row r="53" spans="1:16">
      <c r="A53" s="14">
        <v>49</v>
      </c>
      <c r="B53" s="44">
        <v>12</v>
      </c>
      <c r="C53" s="45" t="s">
        <v>109</v>
      </c>
      <c r="D53" s="45" t="s">
        <v>22</v>
      </c>
      <c r="E53" s="46">
        <v>39814</v>
      </c>
      <c r="F53" s="8" t="s">
        <v>26</v>
      </c>
      <c r="G53" s="8">
        <v>13</v>
      </c>
      <c r="H53" s="8">
        <v>69</v>
      </c>
      <c r="I53" s="8" t="s">
        <v>237</v>
      </c>
      <c r="J53" s="8">
        <v>8</v>
      </c>
      <c r="K53" s="8">
        <v>210</v>
      </c>
      <c r="L53" s="23" t="s">
        <v>237</v>
      </c>
      <c r="M53" s="4"/>
      <c r="N53" s="4"/>
      <c r="O53" s="25">
        <f>SUM(_xlfn.AGGREGATE(14,6,F53:N53/{0,0,1,0,0,1,0,0,1},{1,2}))</f>
        <v>279</v>
      </c>
    </row>
    <row r="54" spans="1:16">
      <c r="A54" s="9">
        <v>50</v>
      </c>
      <c r="B54" s="47">
        <v>13</v>
      </c>
      <c r="C54" s="45" t="s">
        <v>114</v>
      </c>
      <c r="D54" s="45" t="s">
        <v>20</v>
      </c>
      <c r="E54" s="46">
        <v>39597</v>
      </c>
      <c r="F54" s="8" t="s">
        <v>26</v>
      </c>
      <c r="G54" s="8">
        <v>16</v>
      </c>
      <c r="H54" s="8">
        <v>35</v>
      </c>
      <c r="I54" s="8" t="s">
        <v>237</v>
      </c>
      <c r="J54" s="8">
        <v>13</v>
      </c>
      <c r="K54" s="8">
        <v>69</v>
      </c>
      <c r="L54" s="23" t="s">
        <v>237</v>
      </c>
      <c r="M54" s="8">
        <v>9</v>
      </c>
      <c r="N54" s="8">
        <v>168</v>
      </c>
      <c r="O54" s="25">
        <f>SUM(_xlfn.AGGREGATE(14,6,F54:N54/{0,0,1,0,0,1,0,0,1},{1,2}))</f>
        <v>237</v>
      </c>
    </row>
    <row r="55" spans="1:16" s="13" customFormat="1">
      <c r="A55" s="113">
        <v>51</v>
      </c>
      <c r="B55" s="25">
        <v>14</v>
      </c>
      <c r="C55" s="15" t="s">
        <v>111</v>
      </c>
      <c r="D55" s="15" t="s">
        <v>24</v>
      </c>
      <c r="E55" s="11">
        <v>39508</v>
      </c>
      <c r="F55" s="23" t="s">
        <v>26</v>
      </c>
      <c r="G55" s="23">
        <v>15</v>
      </c>
      <c r="H55" s="23">
        <v>44</v>
      </c>
      <c r="I55" s="23" t="s">
        <v>237</v>
      </c>
      <c r="J55" s="23">
        <v>10</v>
      </c>
      <c r="K55" s="23">
        <v>134</v>
      </c>
      <c r="L55" s="23" t="s">
        <v>237</v>
      </c>
      <c r="M55" s="15"/>
      <c r="N55" s="15"/>
      <c r="O55" s="25">
        <f>SUM(_xlfn.AGGREGATE(14,6,F55:N55/{0,0,1,0,0,1,0,0,1},{1,2}))</f>
        <v>178</v>
      </c>
      <c r="P55" s="13" t="s">
        <v>330</v>
      </c>
    </row>
    <row r="56" spans="1:16">
      <c r="A56" s="9">
        <v>52</v>
      </c>
      <c r="B56" s="47">
        <v>15</v>
      </c>
      <c r="C56" s="45" t="s">
        <v>118</v>
      </c>
      <c r="D56" s="45" t="s">
        <v>21</v>
      </c>
      <c r="E56" s="46">
        <v>39936</v>
      </c>
      <c r="F56" s="8" t="s">
        <v>26</v>
      </c>
      <c r="G56" s="8">
        <v>12</v>
      </c>
      <c r="H56" s="8">
        <v>86</v>
      </c>
      <c r="I56" s="8" t="s">
        <v>237</v>
      </c>
      <c r="J56" s="8">
        <v>18</v>
      </c>
      <c r="K56" s="8">
        <v>27</v>
      </c>
      <c r="L56" s="23" t="s">
        <v>237</v>
      </c>
      <c r="M56" s="8">
        <v>12</v>
      </c>
      <c r="N56" s="8">
        <v>86</v>
      </c>
      <c r="O56" s="25">
        <f>SUM(_xlfn.AGGREGATE(14,6,F56:N56/{0,0,1,0,0,1,0,0,1},{1,2}))</f>
        <v>172</v>
      </c>
    </row>
    <row r="57" spans="1:16">
      <c r="A57" s="14">
        <v>53</v>
      </c>
      <c r="B57" s="44">
        <v>16</v>
      </c>
      <c r="C57" s="45" t="s">
        <v>120</v>
      </c>
      <c r="D57" s="45" t="s">
        <v>20</v>
      </c>
      <c r="E57" s="46">
        <v>39279</v>
      </c>
      <c r="F57" s="8" t="s">
        <v>26</v>
      </c>
      <c r="G57" s="8">
        <v>14</v>
      </c>
      <c r="H57" s="8">
        <v>55</v>
      </c>
      <c r="I57" s="8" t="s">
        <v>237</v>
      </c>
      <c r="J57" s="8">
        <v>14</v>
      </c>
      <c r="K57" s="8">
        <v>55</v>
      </c>
      <c r="L57" s="23" t="s">
        <v>237</v>
      </c>
      <c r="M57" s="8">
        <v>13</v>
      </c>
      <c r="N57" s="8">
        <v>69</v>
      </c>
      <c r="O57" s="25">
        <f>SUM(_xlfn.AGGREGATE(14,6,F57:N57/{0,0,1,0,0,1,0,0,1},{1,2}))</f>
        <v>124</v>
      </c>
    </row>
    <row r="58" spans="1:16">
      <c r="A58" s="9">
        <v>54</v>
      </c>
      <c r="B58" s="9"/>
      <c r="C58" s="15" t="s">
        <v>112</v>
      </c>
      <c r="D58" s="15" t="s">
        <v>20</v>
      </c>
      <c r="E58" s="11">
        <v>39432</v>
      </c>
      <c r="F58" s="8" t="s">
        <v>26</v>
      </c>
      <c r="G58" s="8">
        <v>18</v>
      </c>
      <c r="H58" s="8">
        <v>27</v>
      </c>
      <c r="I58" s="8" t="s">
        <v>237</v>
      </c>
      <c r="J58" s="8">
        <v>19</v>
      </c>
      <c r="K58" s="8">
        <v>26</v>
      </c>
      <c r="L58" s="23" t="s">
        <v>237</v>
      </c>
      <c r="M58" s="8">
        <v>15</v>
      </c>
      <c r="N58" s="8">
        <v>44</v>
      </c>
      <c r="O58" s="25">
        <f>SUM(_xlfn.AGGREGATE(14,6,F58:N58/{0,0,1,0,0,1,0,0,1},{1,2}))</f>
        <v>71</v>
      </c>
      <c r="P58" t="s">
        <v>330</v>
      </c>
    </row>
    <row r="59" spans="1:16">
      <c r="A59" s="14">
        <v>55</v>
      </c>
      <c r="B59" s="14"/>
      <c r="C59" s="114" t="s">
        <v>122</v>
      </c>
      <c r="D59" s="114" t="s">
        <v>24</v>
      </c>
      <c r="E59" s="11">
        <v>39831</v>
      </c>
      <c r="F59" s="8" t="s">
        <v>26</v>
      </c>
      <c r="G59" s="8">
        <v>17</v>
      </c>
      <c r="H59" s="8">
        <v>28</v>
      </c>
      <c r="I59" s="8" t="s">
        <v>237</v>
      </c>
      <c r="J59" s="8">
        <v>17</v>
      </c>
      <c r="K59" s="8">
        <v>28</v>
      </c>
      <c r="L59" s="23" t="s">
        <v>237</v>
      </c>
      <c r="M59" s="4"/>
      <c r="N59" s="4"/>
      <c r="O59" s="25">
        <f>SUM(_xlfn.AGGREGATE(14,6,F59:N59/{0,0,1,0,0,1,0,0,1},{1,2}))</f>
        <v>56</v>
      </c>
      <c r="P59" t="s">
        <v>341</v>
      </c>
    </row>
    <row r="60" spans="1:16">
      <c r="A60" s="9">
        <v>56</v>
      </c>
      <c r="B60" s="9"/>
      <c r="C60" s="15" t="s">
        <v>258</v>
      </c>
      <c r="D60" s="4" t="s">
        <v>20</v>
      </c>
      <c r="E60" s="11">
        <v>39973</v>
      </c>
      <c r="F60" s="4" t="s">
        <v>26</v>
      </c>
      <c r="G60" s="4"/>
      <c r="H60" s="4"/>
      <c r="I60" s="4" t="s">
        <v>237</v>
      </c>
      <c r="J60" s="4"/>
      <c r="K60" s="4"/>
      <c r="L60" s="23" t="s">
        <v>237</v>
      </c>
      <c r="M60" s="8">
        <v>14</v>
      </c>
      <c r="N60" s="8">
        <v>55</v>
      </c>
      <c r="O60" s="25">
        <f>SUM(_xlfn.AGGREGATE(14,6,F60:N60/{0,0,1,0,0,1,0,0,1},{1,2}))</f>
        <v>55</v>
      </c>
    </row>
    <row r="61" spans="1:16">
      <c r="A61" s="14">
        <v>57</v>
      </c>
      <c r="B61" s="14"/>
      <c r="C61" s="15" t="s">
        <v>241</v>
      </c>
      <c r="D61" s="4" t="s">
        <v>22</v>
      </c>
      <c r="E61" s="18">
        <v>39935</v>
      </c>
      <c r="F61" s="4" t="s">
        <v>26</v>
      </c>
      <c r="G61" s="4"/>
      <c r="H61" s="4"/>
      <c r="I61" s="8" t="s">
        <v>237</v>
      </c>
      <c r="J61" s="8">
        <v>15</v>
      </c>
      <c r="K61" s="8">
        <v>44</v>
      </c>
      <c r="L61" s="23" t="s">
        <v>237</v>
      </c>
      <c r="M61" s="4"/>
      <c r="N61" s="4"/>
      <c r="O61" s="25">
        <f>SUM(_xlfn.AGGREGATE(14,6,F61:N61/{0,0,1,0,0,1,0,0,1},{1,2}))</f>
        <v>44</v>
      </c>
    </row>
    <row r="62" spans="1:16">
      <c r="A62" s="9">
        <v>58</v>
      </c>
      <c r="B62" s="9"/>
      <c r="C62" s="15" t="s">
        <v>242</v>
      </c>
      <c r="D62" s="4" t="s">
        <v>24</v>
      </c>
      <c r="E62" s="18">
        <v>39539</v>
      </c>
      <c r="F62" s="4" t="s">
        <v>26</v>
      </c>
      <c r="G62" s="4"/>
      <c r="H62" s="4"/>
      <c r="I62" s="8" t="s">
        <v>237</v>
      </c>
      <c r="J62" s="8">
        <v>16</v>
      </c>
      <c r="K62" s="8">
        <v>35</v>
      </c>
      <c r="L62" s="23" t="s">
        <v>237</v>
      </c>
      <c r="M62" s="8"/>
      <c r="N62" s="8"/>
      <c r="O62" s="25">
        <f>SUM(_xlfn.AGGREGATE(14,6,F62:N62/{0,0,1,0,0,1,0,0,1},{1,2}))</f>
        <v>35</v>
      </c>
    </row>
    <row r="63" spans="1:16">
      <c r="A63" s="14">
        <v>59</v>
      </c>
      <c r="B63" s="14"/>
      <c r="C63" s="15" t="s">
        <v>257</v>
      </c>
      <c r="D63" s="4" t="s">
        <v>20</v>
      </c>
      <c r="E63" s="11">
        <v>39547</v>
      </c>
      <c r="F63" s="4" t="s">
        <v>26</v>
      </c>
      <c r="G63" s="4"/>
      <c r="H63" s="4"/>
      <c r="I63" s="4" t="s">
        <v>237</v>
      </c>
      <c r="J63" s="4"/>
      <c r="K63" s="4"/>
      <c r="L63" s="23" t="s">
        <v>237</v>
      </c>
      <c r="M63" s="8">
        <v>16</v>
      </c>
      <c r="N63" s="8">
        <v>35</v>
      </c>
      <c r="O63" s="25">
        <f>SUM(_xlfn.AGGREGATE(14,6,F63:N63/{0,0,1,0,0,1,0,0,1},{1,2}))</f>
        <v>35</v>
      </c>
    </row>
    <row r="64" spans="1:16">
      <c r="A64" s="9">
        <v>60</v>
      </c>
      <c r="B64" s="9"/>
      <c r="C64" s="15" t="s">
        <v>259</v>
      </c>
      <c r="D64" s="4" t="s">
        <v>24</v>
      </c>
      <c r="E64" s="11">
        <v>39663</v>
      </c>
      <c r="F64" s="4" t="s">
        <v>26</v>
      </c>
      <c r="G64" s="4"/>
      <c r="H64" s="4"/>
      <c r="I64" s="4" t="s">
        <v>237</v>
      </c>
      <c r="J64" s="4"/>
      <c r="K64" s="4"/>
      <c r="L64" s="23" t="s">
        <v>237</v>
      </c>
      <c r="M64" s="8">
        <v>17</v>
      </c>
      <c r="N64" s="8">
        <v>28</v>
      </c>
      <c r="O64" s="25">
        <f>SUM(_xlfn.AGGREGATE(14,6,F64:N64/{0,0,1,0,0,1,0,0,1},{1,2}))</f>
        <v>28</v>
      </c>
    </row>
    <row r="65" spans="1:15">
      <c r="A65" s="14">
        <v>61</v>
      </c>
      <c r="B65" s="14"/>
      <c r="C65" s="15" t="s">
        <v>238</v>
      </c>
      <c r="D65" s="4" t="s">
        <v>24</v>
      </c>
      <c r="E65" s="18">
        <v>39758</v>
      </c>
      <c r="F65" s="4" t="s">
        <v>26</v>
      </c>
      <c r="G65" s="4"/>
      <c r="H65" s="4"/>
      <c r="I65" s="8" t="s">
        <v>237</v>
      </c>
      <c r="J65" s="8">
        <v>20</v>
      </c>
      <c r="K65" s="8">
        <v>25</v>
      </c>
      <c r="L65" s="23" t="s">
        <v>237</v>
      </c>
      <c r="M65" s="4"/>
      <c r="N65" s="4"/>
      <c r="O65" s="25">
        <f>SUM(_xlfn.AGGREGATE(14,6,F65:N65/{0,0,1,0,0,1,0,0,1},{1,2}))</f>
        <v>25</v>
      </c>
    </row>
    <row r="66" spans="1:15" ht="15" thickBot="1">
      <c r="A66" s="31">
        <v>62</v>
      </c>
      <c r="B66" s="31"/>
      <c r="C66" s="32" t="s">
        <v>239</v>
      </c>
      <c r="D66" s="33" t="s">
        <v>20</v>
      </c>
      <c r="E66" s="34">
        <v>39328</v>
      </c>
      <c r="F66" s="33" t="s">
        <v>26</v>
      </c>
      <c r="G66" s="33"/>
      <c r="H66" s="33"/>
      <c r="I66" s="35" t="s">
        <v>237</v>
      </c>
      <c r="J66" s="35">
        <v>21</v>
      </c>
      <c r="K66" s="35">
        <v>24</v>
      </c>
      <c r="L66" s="36" t="s">
        <v>237</v>
      </c>
      <c r="M66" s="33"/>
      <c r="N66" s="33"/>
      <c r="O66" s="37">
        <f>SUM(_xlfn.AGGREGATE(14,6,F66:N66/{0,0,1,0,0,1,0,0,1},{1,2}))</f>
        <v>24</v>
      </c>
    </row>
    <row r="67" spans="1:15">
      <c r="A67" s="26">
        <v>63</v>
      </c>
      <c r="B67" s="41">
        <v>1</v>
      </c>
      <c r="C67" s="42" t="s">
        <v>170</v>
      </c>
      <c r="D67" s="42" t="s">
        <v>33</v>
      </c>
      <c r="E67" s="48">
        <v>39605</v>
      </c>
      <c r="F67" s="28" t="s">
        <v>35</v>
      </c>
      <c r="G67" s="28">
        <v>2</v>
      </c>
      <c r="H67" s="28">
        <v>800</v>
      </c>
      <c r="I67" s="28" t="s">
        <v>235</v>
      </c>
      <c r="J67" s="28">
        <v>1</v>
      </c>
      <c r="K67" s="28">
        <v>1000</v>
      </c>
      <c r="L67" s="29" t="s">
        <v>255</v>
      </c>
      <c r="M67" s="28">
        <v>1</v>
      </c>
      <c r="N67" s="28">
        <v>1000</v>
      </c>
      <c r="O67" s="30">
        <f>SUM(_xlfn.AGGREGATE(14,6,F67:N67/{0,0,1,0,0,1,0,0,1},{1,2}))</f>
        <v>2000</v>
      </c>
    </row>
    <row r="68" spans="1:15">
      <c r="A68" s="9">
        <v>64</v>
      </c>
      <c r="B68" s="44">
        <v>2</v>
      </c>
      <c r="C68" s="45" t="s">
        <v>186</v>
      </c>
      <c r="D68" s="45" t="s">
        <v>31</v>
      </c>
      <c r="E68" s="49">
        <v>39717</v>
      </c>
      <c r="F68" s="8" t="s">
        <v>35</v>
      </c>
      <c r="G68" s="8">
        <v>1</v>
      </c>
      <c r="H68" s="8">
        <v>1000</v>
      </c>
      <c r="I68" s="8" t="s">
        <v>235</v>
      </c>
      <c r="J68" s="8">
        <v>3</v>
      </c>
      <c r="K68" s="8">
        <v>640</v>
      </c>
      <c r="L68" s="23" t="s">
        <v>255</v>
      </c>
      <c r="M68" s="4"/>
      <c r="N68" s="4"/>
      <c r="O68" s="25">
        <f>SUM(_xlfn.AGGREGATE(14,6,F68:N68/{0,0,1,0,0,1,0,0,1},{1,2}))</f>
        <v>1640</v>
      </c>
    </row>
    <row r="69" spans="1:15">
      <c r="A69" s="14">
        <v>65</v>
      </c>
      <c r="B69" s="47">
        <v>3</v>
      </c>
      <c r="C69" s="45" t="s">
        <v>185</v>
      </c>
      <c r="D69" s="45" t="s">
        <v>29</v>
      </c>
      <c r="E69" s="49">
        <v>39548</v>
      </c>
      <c r="F69" s="8" t="s">
        <v>35</v>
      </c>
      <c r="G69" s="8">
        <v>3</v>
      </c>
      <c r="H69" s="8">
        <v>640</v>
      </c>
      <c r="I69" s="8" t="s">
        <v>235</v>
      </c>
      <c r="J69" s="8">
        <v>2</v>
      </c>
      <c r="K69" s="8">
        <v>800</v>
      </c>
      <c r="L69" s="23" t="s">
        <v>255</v>
      </c>
      <c r="M69" s="4"/>
      <c r="N69" s="4"/>
      <c r="O69" s="25">
        <f>SUM(_xlfn.AGGREGATE(14,6,F69:N69/{0,0,1,0,0,1,0,0,1},{1,2}))</f>
        <v>1440</v>
      </c>
    </row>
    <row r="70" spans="1:15">
      <c r="A70" s="9">
        <v>66</v>
      </c>
      <c r="B70" s="44">
        <v>4</v>
      </c>
      <c r="C70" s="45" t="s">
        <v>184</v>
      </c>
      <c r="D70" s="45" t="s">
        <v>30</v>
      </c>
      <c r="E70" s="49">
        <v>39396</v>
      </c>
      <c r="F70" s="8" t="s">
        <v>35</v>
      </c>
      <c r="G70" s="8">
        <v>4</v>
      </c>
      <c r="H70" s="8">
        <v>512</v>
      </c>
      <c r="I70" s="8" t="s">
        <v>235</v>
      </c>
      <c r="J70" s="8">
        <v>5</v>
      </c>
      <c r="K70" s="8">
        <v>410</v>
      </c>
      <c r="L70" s="23" t="s">
        <v>255</v>
      </c>
      <c r="M70" s="8">
        <v>3</v>
      </c>
      <c r="N70" s="8">
        <v>640</v>
      </c>
      <c r="O70" s="25">
        <f>SUM(_xlfn.AGGREGATE(14,6,F70:N70/{0,0,1,0,0,1,0,0,1},{1,2}))</f>
        <v>1152</v>
      </c>
    </row>
    <row r="71" spans="1:15">
      <c r="A71" s="14">
        <v>67</v>
      </c>
      <c r="B71" s="47">
        <v>5</v>
      </c>
      <c r="C71" s="45" t="s">
        <v>173</v>
      </c>
      <c r="D71" s="45" t="s">
        <v>28</v>
      </c>
      <c r="E71" s="49">
        <v>39867</v>
      </c>
      <c r="F71" s="8" t="s">
        <v>35</v>
      </c>
      <c r="G71" s="8">
        <v>6</v>
      </c>
      <c r="H71" s="8">
        <v>328</v>
      </c>
      <c r="I71" s="8" t="s">
        <v>235</v>
      </c>
      <c r="J71" s="8">
        <v>11</v>
      </c>
      <c r="K71" s="8">
        <v>107</v>
      </c>
      <c r="L71" s="23" t="s">
        <v>255</v>
      </c>
      <c r="M71" s="8">
        <v>2</v>
      </c>
      <c r="N71" s="8">
        <v>800</v>
      </c>
      <c r="O71" s="25">
        <f>SUM(_xlfn.AGGREGATE(14,6,F71:N71/{0,0,1,0,0,1,0,0,1},{1,2}))</f>
        <v>1128</v>
      </c>
    </row>
    <row r="72" spans="1:15">
      <c r="A72" s="9">
        <v>68</v>
      </c>
      <c r="B72" s="44">
        <v>6</v>
      </c>
      <c r="C72" s="45" t="s">
        <v>161</v>
      </c>
      <c r="D72" s="45" t="s">
        <v>31</v>
      </c>
      <c r="E72" s="49">
        <v>39366</v>
      </c>
      <c r="F72" s="8" t="s">
        <v>35</v>
      </c>
      <c r="G72" s="8">
        <v>5</v>
      </c>
      <c r="H72" s="8">
        <v>410</v>
      </c>
      <c r="I72" s="8" t="s">
        <v>235</v>
      </c>
      <c r="J72" s="8">
        <v>4</v>
      </c>
      <c r="K72" s="8">
        <v>512</v>
      </c>
      <c r="L72" s="23" t="s">
        <v>255</v>
      </c>
      <c r="M72" s="4"/>
      <c r="N72" s="4"/>
      <c r="O72" s="25">
        <f>SUM(_xlfn.AGGREGATE(14,6,F72:N72/{0,0,1,0,0,1,0,0,1},{1,2}))</f>
        <v>922</v>
      </c>
    </row>
    <row r="73" spans="1:15">
      <c r="A73" s="14">
        <v>69</v>
      </c>
      <c r="B73" s="47">
        <v>7</v>
      </c>
      <c r="C73" s="45" t="s">
        <v>182</v>
      </c>
      <c r="D73" s="45" t="s">
        <v>32</v>
      </c>
      <c r="E73" s="49">
        <v>39939</v>
      </c>
      <c r="F73" s="8" t="s">
        <v>35</v>
      </c>
      <c r="G73" s="8">
        <v>13</v>
      </c>
      <c r="H73" s="8">
        <v>69</v>
      </c>
      <c r="I73" s="8" t="s">
        <v>235</v>
      </c>
      <c r="J73" s="8">
        <v>10</v>
      </c>
      <c r="K73" s="8">
        <v>134</v>
      </c>
      <c r="L73" s="23" t="s">
        <v>255</v>
      </c>
      <c r="M73" s="8">
        <v>4</v>
      </c>
      <c r="N73" s="8">
        <v>512</v>
      </c>
      <c r="O73" s="25">
        <f>SUM(_xlfn.AGGREGATE(14,6,F73:N73/{0,0,1,0,0,1,0,0,1},{1,2}))</f>
        <v>646</v>
      </c>
    </row>
    <row r="74" spans="1:15">
      <c r="A74" s="9">
        <v>70</v>
      </c>
      <c r="B74" s="44">
        <v>8</v>
      </c>
      <c r="C74" s="45" t="s">
        <v>171</v>
      </c>
      <c r="D74" s="45" t="s">
        <v>36</v>
      </c>
      <c r="E74" s="49">
        <v>39682</v>
      </c>
      <c r="F74" s="8" t="s">
        <v>35</v>
      </c>
      <c r="G74" s="8">
        <v>8</v>
      </c>
      <c r="H74" s="8">
        <v>210</v>
      </c>
      <c r="I74" s="8" t="s">
        <v>235</v>
      </c>
      <c r="J74" s="8">
        <v>13</v>
      </c>
      <c r="K74" s="8">
        <v>69</v>
      </c>
      <c r="L74" s="23" t="s">
        <v>255</v>
      </c>
      <c r="M74" s="8">
        <v>5</v>
      </c>
      <c r="N74" s="8">
        <v>410</v>
      </c>
      <c r="O74" s="25">
        <f>SUM(_xlfn.AGGREGATE(14,6,F74:N74/{0,0,1,0,0,1,0,0,1},{1,2}))</f>
        <v>620</v>
      </c>
    </row>
    <row r="75" spans="1:15">
      <c r="A75" s="14">
        <v>71</v>
      </c>
      <c r="B75" s="47">
        <v>9</v>
      </c>
      <c r="C75" s="45" t="s">
        <v>165</v>
      </c>
      <c r="D75" s="45" t="s">
        <v>33</v>
      </c>
      <c r="E75" s="49">
        <v>39966</v>
      </c>
      <c r="F75" s="8" t="s">
        <v>35</v>
      </c>
      <c r="G75" s="8">
        <v>10</v>
      </c>
      <c r="H75" s="8">
        <v>134</v>
      </c>
      <c r="I75" s="8" t="s">
        <v>235</v>
      </c>
      <c r="J75" s="8">
        <v>6</v>
      </c>
      <c r="K75" s="8">
        <v>328</v>
      </c>
      <c r="L75" s="23" t="s">
        <v>255</v>
      </c>
      <c r="M75" s="8">
        <v>8</v>
      </c>
      <c r="N75" s="8">
        <v>210</v>
      </c>
      <c r="O75" s="25">
        <f>SUM(_xlfn.AGGREGATE(14,6,F75:N75/{0,0,1,0,0,1,0,0,1},{1,2}))</f>
        <v>538</v>
      </c>
    </row>
    <row r="76" spans="1:15">
      <c r="A76" s="9">
        <v>72</v>
      </c>
      <c r="B76" s="44">
        <v>10</v>
      </c>
      <c r="C76" s="45" t="s">
        <v>169</v>
      </c>
      <c r="D76" s="45" t="s">
        <v>28</v>
      </c>
      <c r="E76" s="49">
        <v>39640</v>
      </c>
      <c r="F76" s="8" t="s">
        <v>35</v>
      </c>
      <c r="G76" s="8">
        <v>26</v>
      </c>
      <c r="H76" s="8">
        <v>19</v>
      </c>
      <c r="I76" s="8" t="s">
        <v>235</v>
      </c>
      <c r="J76" s="8">
        <v>8</v>
      </c>
      <c r="K76" s="8">
        <v>210</v>
      </c>
      <c r="L76" s="23" t="s">
        <v>255</v>
      </c>
      <c r="M76" s="8">
        <v>7</v>
      </c>
      <c r="N76" s="8">
        <v>262</v>
      </c>
      <c r="O76" s="25">
        <f>SUM(_xlfn.AGGREGATE(14,6,F76:N76/{0,0,1,0,0,1,0,0,1},{1,2}))</f>
        <v>472</v>
      </c>
    </row>
    <row r="77" spans="1:15">
      <c r="A77" s="14">
        <v>73</v>
      </c>
      <c r="B77" s="47">
        <v>11</v>
      </c>
      <c r="C77" s="45" t="s">
        <v>174</v>
      </c>
      <c r="D77" s="45" t="s">
        <v>33</v>
      </c>
      <c r="E77" s="49">
        <v>39732</v>
      </c>
      <c r="F77" s="8" t="s">
        <v>35</v>
      </c>
      <c r="G77" s="8">
        <v>12</v>
      </c>
      <c r="H77" s="8">
        <v>86</v>
      </c>
      <c r="I77" s="8" t="s">
        <v>235</v>
      </c>
      <c r="J77" s="8">
        <v>16</v>
      </c>
      <c r="K77" s="8">
        <v>35</v>
      </c>
      <c r="L77" s="23" t="s">
        <v>255</v>
      </c>
      <c r="M77" s="8">
        <v>6</v>
      </c>
      <c r="N77" s="8">
        <v>328</v>
      </c>
      <c r="O77" s="25">
        <f>SUM(_xlfn.AGGREGATE(14,6,F77:N77/{0,0,1,0,0,1,0,0,1},{1,2}))</f>
        <v>414</v>
      </c>
    </row>
    <row r="78" spans="1:15">
      <c r="A78" s="9">
        <v>74</v>
      </c>
      <c r="B78" s="44">
        <v>12</v>
      </c>
      <c r="C78" s="45" t="s">
        <v>167</v>
      </c>
      <c r="D78" s="45" t="s">
        <v>36</v>
      </c>
      <c r="E78" s="49">
        <v>39929</v>
      </c>
      <c r="F78" s="8" t="s">
        <v>35</v>
      </c>
      <c r="G78" s="8">
        <v>17</v>
      </c>
      <c r="H78" s="8">
        <v>28</v>
      </c>
      <c r="I78" s="8" t="s">
        <v>235</v>
      </c>
      <c r="J78" s="8">
        <v>7</v>
      </c>
      <c r="K78" s="8">
        <v>262</v>
      </c>
      <c r="L78" s="23" t="s">
        <v>255</v>
      </c>
      <c r="M78" s="8">
        <v>11</v>
      </c>
      <c r="N78" s="8">
        <v>107</v>
      </c>
      <c r="O78" s="25">
        <f>SUM(_xlfn.AGGREGATE(14,6,F78:N78/{0,0,1,0,0,1,0,0,1},{1,2}))</f>
        <v>369</v>
      </c>
    </row>
    <row r="79" spans="1:15">
      <c r="A79" s="14">
        <v>75</v>
      </c>
      <c r="B79" s="47">
        <v>13</v>
      </c>
      <c r="C79" s="45" t="s">
        <v>176</v>
      </c>
      <c r="D79" s="45" t="s">
        <v>29</v>
      </c>
      <c r="E79" s="49">
        <v>39621</v>
      </c>
      <c r="F79" s="8" t="s">
        <v>35</v>
      </c>
      <c r="G79" s="8">
        <v>7</v>
      </c>
      <c r="H79" s="8">
        <v>262</v>
      </c>
      <c r="I79" s="8" t="s">
        <v>235</v>
      </c>
      <c r="J79" s="8">
        <v>12</v>
      </c>
      <c r="K79" s="8">
        <v>86</v>
      </c>
      <c r="L79" s="23" t="s">
        <v>255</v>
      </c>
      <c r="M79" s="8">
        <v>12</v>
      </c>
      <c r="N79" s="8">
        <v>86</v>
      </c>
      <c r="O79" s="25">
        <f>SUM(_xlfn.AGGREGATE(14,6,F79:N79/{0,0,1,0,0,1,0,0,1},{1,2}))</f>
        <v>348</v>
      </c>
    </row>
    <row r="80" spans="1:15">
      <c r="A80" s="9">
        <v>76</v>
      </c>
      <c r="B80" s="44">
        <v>14</v>
      </c>
      <c r="C80" s="45" t="s">
        <v>164</v>
      </c>
      <c r="D80" s="45" t="s">
        <v>30</v>
      </c>
      <c r="E80" s="49">
        <v>39500</v>
      </c>
      <c r="F80" s="8" t="s">
        <v>35</v>
      </c>
      <c r="G80" s="8">
        <v>9</v>
      </c>
      <c r="H80" s="8">
        <v>168</v>
      </c>
      <c r="I80" s="8" t="s">
        <v>235</v>
      </c>
      <c r="J80" s="8">
        <v>9</v>
      </c>
      <c r="K80" s="8">
        <v>168</v>
      </c>
      <c r="L80" s="23" t="s">
        <v>255</v>
      </c>
      <c r="M80" s="8">
        <v>9</v>
      </c>
      <c r="N80" s="8">
        <v>168</v>
      </c>
      <c r="O80" s="25">
        <f>SUM(_xlfn.AGGREGATE(14,6,F80:N80/{0,0,1,0,0,1,0,0,1},{1,2}))</f>
        <v>336</v>
      </c>
    </row>
    <row r="81" spans="1:16">
      <c r="A81" s="14">
        <v>77</v>
      </c>
      <c r="B81" s="47">
        <v>15</v>
      </c>
      <c r="C81" s="45" t="s">
        <v>181</v>
      </c>
      <c r="D81" s="45" t="s">
        <v>30</v>
      </c>
      <c r="E81" s="49">
        <v>39883</v>
      </c>
      <c r="F81" s="8" t="s">
        <v>35</v>
      </c>
      <c r="G81" s="8">
        <v>11</v>
      </c>
      <c r="H81" s="8">
        <v>107</v>
      </c>
      <c r="I81" s="8" t="s">
        <v>235</v>
      </c>
      <c r="J81" s="8">
        <v>14</v>
      </c>
      <c r="K81" s="8">
        <v>55</v>
      </c>
      <c r="L81" s="23" t="s">
        <v>255</v>
      </c>
      <c r="M81" s="8">
        <v>10</v>
      </c>
      <c r="N81" s="8">
        <v>134</v>
      </c>
      <c r="O81" s="25">
        <f>SUM(_xlfn.AGGREGATE(14,6,F81:N81/{0,0,1,0,0,1,0,0,1},{1,2}))</f>
        <v>241</v>
      </c>
    </row>
    <row r="82" spans="1:16">
      <c r="A82" s="9">
        <v>78</v>
      </c>
      <c r="B82" s="25">
        <v>16</v>
      </c>
      <c r="C82" s="15" t="s">
        <v>180</v>
      </c>
      <c r="D82" s="15" t="s">
        <v>28</v>
      </c>
      <c r="E82" s="10">
        <v>39929</v>
      </c>
      <c r="F82" s="8" t="s">
        <v>35</v>
      </c>
      <c r="G82" s="8">
        <v>16</v>
      </c>
      <c r="H82" s="8">
        <v>35</v>
      </c>
      <c r="I82" s="8" t="s">
        <v>235</v>
      </c>
      <c r="J82" s="8">
        <v>15</v>
      </c>
      <c r="K82" s="8">
        <v>44</v>
      </c>
      <c r="L82" s="23" t="s">
        <v>255</v>
      </c>
      <c r="M82" s="8">
        <v>13</v>
      </c>
      <c r="N82" s="8">
        <v>69</v>
      </c>
      <c r="O82" s="25">
        <f>SUM(_xlfn.AGGREGATE(14,6,F82:N82/{0,0,1,0,0,1,0,0,1},{1,2}))</f>
        <v>113</v>
      </c>
      <c r="P82" t="s">
        <v>330</v>
      </c>
    </row>
    <row r="83" spans="1:16">
      <c r="A83" s="14">
        <v>79</v>
      </c>
      <c r="B83" s="14"/>
      <c r="C83" s="114" t="s">
        <v>187</v>
      </c>
      <c r="D83" s="114" t="s">
        <v>34</v>
      </c>
      <c r="E83" s="10">
        <v>39931</v>
      </c>
      <c r="F83" s="8" t="s">
        <v>35</v>
      </c>
      <c r="G83" s="8">
        <v>23</v>
      </c>
      <c r="H83" s="8">
        <v>22</v>
      </c>
      <c r="I83" s="8" t="s">
        <v>235</v>
      </c>
      <c r="J83" s="8">
        <v>20</v>
      </c>
      <c r="K83" s="8">
        <v>25</v>
      </c>
      <c r="L83" s="23" t="s">
        <v>255</v>
      </c>
      <c r="M83" s="8">
        <v>14</v>
      </c>
      <c r="N83" s="8">
        <v>55</v>
      </c>
      <c r="O83" s="25">
        <f>SUM(_xlfn.AGGREGATE(14,6,F83:N83/{0,0,1,0,0,1,0,0,1},{1,2}))</f>
        <v>80</v>
      </c>
      <c r="P83" t="s">
        <v>342</v>
      </c>
    </row>
    <row r="84" spans="1:16">
      <c r="A84" s="9">
        <v>80</v>
      </c>
      <c r="B84" s="9"/>
      <c r="C84" s="4" t="s">
        <v>162</v>
      </c>
      <c r="D84" s="4" t="s">
        <v>163</v>
      </c>
      <c r="E84" s="10">
        <v>39906</v>
      </c>
      <c r="F84" s="8" t="s">
        <v>35</v>
      </c>
      <c r="G84" s="8">
        <v>25</v>
      </c>
      <c r="H84" s="8">
        <v>20</v>
      </c>
      <c r="I84" s="8" t="s">
        <v>235</v>
      </c>
      <c r="J84" s="8">
        <v>24</v>
      </c>
      <c r="K84" s="8">
        <v>21</v>
      </c>
      <c r="L84" s="23" t="s">
        <v>255</v>
      </c>
      <c r="M84" s="8">
        <v>15</v>
      </c>
      <c r="N84" s="8">
        <v>44</v>
      </c>
      <c r="O84" s="25">
        <f>SUM(_xlfn.AGGREGATE(14,6,F84:N84/{0,0,1,0,0,1,0,0,1},{1,2}))</f>
        <v>65</v>
      </c>
    </row>
    <row r="85" spans="1:16">
      <c r="A85" s="14">
        <v>81</v>
      </c>
      <c r="B85" s="14"/>
      <c r="C85" s="4" t="s">
        <v>178</v>
      </c>
      <c r="D85" s="4" t="s">
        <v>30</v>
      </c>
      <c r="E85" s="10">
        <v>39409</v>
      </c>
      <c r="F85" s="8" t="s">
        <v>35</v>
      </c>
      <c r="G85" s="8">
        <v>14</v>
      </c>
      <c r="H85" s="8">
        <v>55</v>
      </c>
      <c r="I85" s="8" t="s">
        <v>235</v>
      </c>
      <c r="J85" s="8"/>
      <c r="K85" s="8"/>
      <c r="L85" s="23" t="s">
        <v>255</v>
      </c>
      <c r="M85" s="8"/>
      <c r="N85" s="8"/>
      <c r="O85" s="25">
        <f>SUM(_xlfn.AGGREGATE(14,6,F85:N85/{0,0,1,0,0,1,0,0,1},{1,2}))</f>
        <v>55</v>
      </c>
    </row>
    <row r="86" spans="1:16">
      <c r="A86" s="9">
        <v>82</v>
      </c>
      <c r="B86" s="9"/>
      <c r="C86" s="4" t="s">
        <v>168</v>
      </c>
      <c r="D86" s="4" t="s">
        <v>32</v>
      </c>
      <c r="E86" s="10">
        <v>39872</v>
      </c>
      <c r="F86" s="8" t="s">
        <v>35</v>
      </c>
      <c r="G86" s="8">
        <v>19</v>
      </c>
      <c r="H86" s="8">
        <v>26</v>
      </c>
      <c r="I86" s="8" t="s">
        <v>235</v>
      </c>
      <c r="J86" s="8">
        <v>17</v>
      </c>
      <c r="K86" s="8">
        <v>28</v>
      </c>
      <c r="L86" s="23" t="s">
        <v>255</v>
      </c>
      <c r="M86" s="4"/>
      <c r="N86" s="4"/>
      <c r="O86" s="25">
        <f>SUM(_xlfn.AGGREGATE(14,6,F86:N86/{0,0,1,0,0,1,0,0,1},{1,2}))</f>
        <v>54</v>
      </c>
    </row>
    <row r="87" spans="1:16">
      <c r="A87" s="14">
        <v>83</v>
      </c>
      <c r="B87" s="14"/>
      <c r="C87" s="4" t="s">
        <v>183</v>
      </c>
      <c r="D87" s="4" t="s">
        <v>28</v>
      </c>
      <c r="E87" s="10">
        <v>39978</v>
      </c>
      <c r="F87" s="8" t="s">
        <v>35</v>
      </c>
      <c r="G87" s="8">
        <v>18</v>
      </c>
      <c r="H87" s="8">
        <v>27</v>
      </c>
      <c r="I87" s="8" t="s">
        <v>235</v>
      </c>
      <c r="J87" s="8">
        <v>18</v>
      </c>
      <c r="K87" s="8">
        <v>27</v>
      </c>
      <c r="L87" s="23" t="s">
        <v>255</v>
      </c>
      <c r="M87" s="4"/>
      <c r="N87" s="4"/>
      <c r="O87" s="25">
        <f>SUM(_xlfn.AGGREGATE(14,6,F87:N87/{0,0,1,0,0,1,0,0,1},{1,2}))</f>
        <v>54</v>
      </c>
    </row>
    <row r="88" spans="1:16">
      <c r="A88" s="9">
        <v>84</v>
      </c>
      <c r="B88" s="9"/>
      <c r="C88" s="4" t="s">
        <v>166</v>
      </c>
      <c r="D88" s="4" t="s">
        <v>34</v>
      </c>
      <c r="E88" s="10">
        <v>39715</v>
      </c>
      <c r="F88" s="8" t="s">
        <v>35</v>
      </c>
      <c r="G88" s="8">
        <v>21</v>
      </c>
      <c r="H88" s="8">
        <v>24</v>
      </c>
      <c r="I88" s="8" t="s">
        <v>235</v>
      </c>
      <c r="J88" s="8">
        <v>21</v>
      </c>
      <c r="K88" s="8">
        <v>24</v>
      </c>
      <c r="L88" s="23" t="s">
        <v>255</v>
      </c>
      <c r="M88" s="4"/>
      <c r="N88" s="4"/>
      <c r="O88" s="25">
        <f>SUM(_xlfn.AGGREGATE(14,6,F88:N88/{0,0,1,0,0,1,0,0,1},{1,2}))</f>
        <v>48</v>
      </c>
    </row>
    <row r="89" spans="1:16">
      <c r="A89" s="14">
        <v>85</v>
      </c>
      <c r="B89" s="14"/>
      <c r="C89" s="4" t="s">
        <v>172</v>
      </c>
      <c r="D89" s="4" t="s">
        <v>28</v>
      </c>
      <c r="E89" s="10">
        <v>39911</v>
      </c>
      <c r="F89" s="8" t="s">
        <v>35</v>
      </c>
      <c r="G89" s="8">
        <v>20</v>
      </c>
      <c r="H89" s="8">
        <v>25</v>
      </c>
      <c r="I89" s="8" t="s">
        <v>235</v>
      </c>
      <c r="J89" s="8">
        <v>23</v>
      </c>
      <c r="K89" s="8">
        <v>22</v>
      </c>
      <c r="L89" s="23" t="s">
        <v>255</v>
      </c>
      <c r="M89" s="4"/>
      <c r="N89" s="4"/>
      <c r="O89" s="25">
        <f>SUM(_xlfn.AGGREGATE(14,6,F89:N89/{0,0,1,0,0,1,0,0,1},{1,2}))</f>
        <v>47</v>
      </c>
    </row>
    <row r="90" spans="1:16">
      <c r="A90" s="9">
        <v>86</v>
      </c>
      <c r="B90" s="9"/>
      <c r="C90" s="4" t="s">
        <v>177</v>
      </c>
      <c r="D90" s="4" t="s">
        <v>34</v>
      </c>
      <c r="E90" s="10">
        <v>39780</v>
      </c>
      <c r="F90" s="8" t="s">
        <v>35</v>
      </c>
      <c r="G90" s="8">
        <v>24</v>
      </c>
      <c r="H90" s="8">
        <v>21</v>
      </c>
      <c r="I90" s="8" t="s">
        <v>235</v>
      </c>
      <c r="J90" s="8">
        <v>22</v>
      </c>
      <c r="K90" s="8">
        <v>23</v>
      </c>
      <c r="L90" s="23" t="s">
        <v>255</v>
      </c>
      <c r="M90" s="4"/>
      <c r="N90" s="4"/>
      <c r="O90" s="25">
        <f>SUM(_xlfn.AGGREGATE(14,6,F90:N90/{0,0,1,0,0,1,0,0,1},{1,2}))</f>
        <v>44</v>
      </c>
    </row>
    <row r="91" spans="1:16">
      <c r="A91" s="14">
        <v>87</v>
      </c>
      <c r="B91" s="14"/>
      <c r="C91" s="4" t="s">
        <v>179</v>
      </c>
      <c r="D91" s="4" t="s">
        <v>28</v>
      </c>
      <c r="E91" s="10">
        <v>39308</v>
      </c>
      <c r="F91" s="8" t="s">
        <v>35</v>
      </c>
      <c r="G91" s="8">
        <v>15</v>
      </c>
      <c r="H91" s="8">
        <v>44</v>
      </c>
      <c r="I91" s="8" t="s">
        <v>235</v>
      </c>
      <c r="J91" s="8"/>
      <c r="K91" s="8"/>
      <c r="L91" s="23" t="s">
        <v>255</v>
      </c>
      <c r="M91" s="4"/>
      <c r="N91" s="4"/>
      <c r="O91" s="25">
        <f>SUM(_xlfn.AGGREGATE(14,6,F91:N91/{0,0,1,0,0,1,0,0,1},{1,2}))</f>
        <v>44</v>
      </c>
    </row>
    <row r="92" spans="1:16">
      <c r="A92" s="9">
        <v>88</v>
      </c>
      <c r="B92" s="9"/>
      <c r="C92" s="15" t="s">
        <v>240</v>
      </c>
      <c r="D92" s="4" t="s">
        <v>30</v>
      </c>
      <c r="E92" s="20">
        <v>39865</v>
      </c>
      <c r="F92" s="4" t="s">
        <v>35</v>
      </c>
      <c r="G92" s="4"/>
      <c r="H92" s="4"/>
      <c r="I92" s="8" t="s">
        <v>235</v>
      </c>
      <c r="J92" s="8">
        <v>19</v>
      </c>
      <c r="K92" s="8">
        <v>26</v>
      </c>
      <c r="L92" s="4" t="s">
        <v>255</v>
      </c>
      <c r="M92" s="4"/>
      <c r="N92" s="4"/>
      <c r="O92" s="25">
        <f>SUM(_xlfn.AGGREGATE(14,6,F92:N92/{0,0,1,0,0,1,0,0,1},{1,2}))</f>
        <v>26</v>
      </c>
    </row>
    <row r="93" spans="1:16">
      <c r="A93" s="14">
        <v>89</v>
      </c>
      <c r="B93" s="14"/>
      <c r="C93" s="4" t="s">
        <v>175</v>
      </c>
      <c r="D93" s="4" t="s">
        <v>36</v>
      </c>
      <c r="E93" s="10">
        <v>39670</v>
      </c>
      <c r="F93" s="8" t="s">
        <v>35</v>
      </c>
      <c r="G93" s="8">
        <v>22</v>
      </c>
      <c r="H93" s="8">
        <v>23</v>
      </c>
      <c r="I93" s="8" t="s">
        <v>235</v>
      </c>
      <c r="J93" s="8"/>
      <c r="K93" s="8"/>
      <c r="L93" s="23" t="s">
        <v>255</v>
      </c>
      <c r="M93" s="4"/>
      <c r="N93" s="4"/>
      <c r="O93" s="25">
        <f>SUM(_xlfn.AGGREGATE(14,6,F93:N93/{0,0,1,0,0,1,0,0,1},{1,2}))</f>
        <v>23</v>
      </c>
    </row>
  </sheetData>
  <sortState ref="C5:O93">
    <sortCondition ref="F5:F93"/>
    <sortCondition ref="I5:I93"/>
    <sortCondition ref="L5:L93"/>
    <sortCondition descending="1" ref="O5:O93"/>
  </sortState>
  <mergeCells count="16">
    <mergeCell ref="A1:A4"/>
    <mergeCell ref="C1:C4"/>
    <mergeCell ref="D1:D4"/>
    <mergeCell ref="E1:E4"/>
    <mergeCell ref="F1:N1"/>
    <mergeCell ref="B1:B4"/>
    <mergeCell ref="J3:K3"/>
    <mergeCell ref="L3:L4"/>
    <mergeCell ref="M3:N3"/>
    <mergeCell ref="G3:H3"/>
    <mergeCell ref="I3:I4"/>
    <mergeCell ref="O1:O3"/>
    <mergeCell ref="F2:H2"/>
    <mergeCell ref="I2:K2"/>
    <mergeCell ref="L2:N2"/>
    <mergeCell ref="F3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47" zoomScaleNormal="100" workbookViewId="0">
      <selection activeCell="C76" sqref="C76"/>
    </sheetView>
  </sheetViews>
  <sheetFormatPr defaultRowHeight="14.4"/>
  <cols>
    <col min="1" max="1" width="6.88671875" style="2" bestFit="1" customWidth="1"/>
    <col min="2" max="2" width="6.88671875" style="2" customWidth="1"/>
    <col min="3" max="3" width="21.5546875" bestFit="1" customWidth="1"/>
    <col min="4" max="4" width="21.44140625" bestFit="1" customWidth="1"/>
    <col min="5" max="5" width="15.44140625" bestFit="1" customWidth="1"/>
    <col min="6" max="6" width="10.5546875" customWidth="1"/>
    <col min="7" max="11" width="8.88671875" customWidth="1"/>
    <col min="12" max="12" width="9.6640625" bestFit="1" customWidth="1"/>
    <col min="15" max="15" width="11" customWidth="1"/>
  </cols>
  <sheetData>
    <row r="1" spans="1:15" ht="14.4" customHeight="1">
      <c r="A1" s="127" t="s">
        <v>0</v>
      </c>
      <c r="B1" s="130" t="s">
        <v>265</v>
      </c>
      <c r="C1" s="127" t="s">
        <v>1</v>
      </c>
      <c r="D1" s="127" t="s">
        <v>2</v>
      </c>
      <c r="E1" s="133" t="s">
        <v>3</v>
      </c>
      <c r="F1" s="134" t="s">
        <v>266</v>
      </c>
      <c r="G1" s="134"/>
      <c r="H1" s="134"/>
      <c r="I1" s="134"/>
      <c r="J1" s="134"/>
      <c r="K1" s="134"/>
      <c r="L1" s="134"/>
      <c r="M1" s="134"/>
      <c r="N1" s="134"/>
      <c r="O1" s="129" t="s">
        <v>267</v>
      </c>
    </row>
    <row r="2" spans="1:15">
      <c r="A2" s="127"/>
      <c r="B2" s="131"/>
      <c r="C2" s="127"/>
      <c r="D2" s="127"/>
      <c r="E2" s="133"/>
      <c r="F2" s="127" t="s">
        <v>9</v>
      </c>
      <c r="G2" s="127"/>
      <c r="H2" s="127"/>
      <c r="I2" s="127" t="s">
        <v>234</v>
      </c>
      <c r="J2" s="127"/>
      <c r="K2" s="127"/>
      <c r="L2" s="127" t="s">
        <v>254</v>
      </c>
      <c r="M2" s="127"/>
      <c r="N2" s="127"/>
      <c r="O2" s="129"/>
    </row>
    <row r="3" spans="1:15">
      <c r="A3" s="127"/>
      <c r="B3" s="131"/>
      <c r="C3" s="127"/>
      <c r="D3" s="127"/>
      <c r="E3" s="133"/>
      <c r="F3" s="127" t="s">
        <v>10</v>
      </c>
      <c r="G3" s="127" t="s">
        <v>6</v>
      </c>
      <c r="H3" s="127"/>
      <c r="I3" s="127" t="s">
        <v>10</v>
      </c>
      <c r="J3" s="127" t="s">
        <v>6</v>
      </c>
      <c r="K3" s="127"/>
      <c r="L3" s="127" t="s">
        <v>10</v>
      </c>
      <c r="M3" s="127" t="s">
        <v>6</v>
      </c>
      <c r="N3" s="127"/>
      <c r="O3" s="129"/>
    </row>
    <row r="4" spans="1:15">
      <c r="A4" s="127"/>
      <c r="B4" s="132"/>
      <c r="C4" s="127"/>
      <c r="D4" s="127"/>
      <c r="E4" s="133"/>
      <c r="F4" s="127"/>
      <c r="G4" s="24" t="s">
        <v>7</v>
      </c>
      <c r="H4" s="24" t="s">
        <v>8</v>
      </c>
      <c r="I4" s="127"/>
      <c r="J4" s="24" t="s">
        <v>7</v>
      </c>
      <c r="K4" s="24" t="s">
        <v>8</v>
      </c>
      <c r="L4" s="127"/>
      <c r="M4" s="24" t="s">
        <v>7</v>
      </c>
      <c r="N4" s="24" t="s">
        <v>8</v>
      </c>
      <c r="O4" s="24" t="s">
        <v>8</v>
      </c>
    </row>
    <row r="5" spans="1:15">
      <c r="A5" s="9">
        <v>1</v>
      </c>
      <c r="B5" s="47">
        <v>1</v>
      </c>
      <c r="C5" s="45" t="s">
        <v>97</v>
      </c>
      <c r="D5" s="45" t="s">
        <v>14</v>
      </c>
      <c r="E5" s="46">
        <v>39280</v>
      </c>
      <c r="F5" s="8" t="s">
        <v>18</v>
      </c>
      <c r="G5" s="8">
        <v>1</v>
      </c>
      <c r="H5" s="8">
        <v>1000</v>
      </c>
      <c r="I5" s="8" t="s">
        <v>236</v>
      </c>
      <c r="J5" s="8">
        <v>1</v>
      </c>
      <c r="K5" s="8">
        <v>1000</v>
      </c>
      <c r="L5" s="4" t="s">
        <v>256</v>
      </c>
      <c r="M5" s="8">
        <v>3</v>
      </c>
      <c r="N5" s="8">
        <v>640</v>
      </c>
      <c r="O5" s="25">
        <f>SUM(_xlfn.AGGREGATE(14,6,F5:N5/{0,0,1,0,0,1,0,0,1},{1,2}))</f>
        <v>2000</v>
      </c>
    </row>
    <row r="6" spans="1:15">
      <c r="A6" s="9">
        <v>2</v>
      </c>
      <c r="B6" s="44">
        <v>2</v>
      </c>
      <c r="C6" s="45" t="s">
        <v>96</v>
      </c>
      <c r="D6" s="45" t="s">
        <v>14</v>
      </c>
      <c r="E6" s="46">
        <v>39714</v>
      </c>
      <c r="F6" s="8" t="s">
        <v>18</v>
      </c>
      <c r="G6" s="8">
        <v>4</v>
      </c>
      <c r="H6" s="8">
        <v>512</v>
      </c>
      <c r="I6" s="8" t="s">
        <v>236</v>
      </c>
      <c r="J6" s="8">
        <v>4</v>
      </c>
      <c r="K6" s="8">
        <v>512</v>
      </c>
      <c r="L6" s="4" t="s">
        <v>256</v>
      </c>
      <c r="M6" s="8">
        <v>1</v>
      </c>
      <c r="N6" s="8">
        <v>1000</v>
      </c>
      <c r="O6" s="25">
        <f>SUM(_xlfn.AGGREGATE(14,6,F6:N6/{0,0,1,0,0,1,0,0,1},{1,2}))</f>
        <v>1512</v>
      </c>
    </row>
    <row r="7" spans="1:15">
      <c r="A7" s="9">
        <v>3</v>
      </c>
      <c r="B7" s="47">
        <v>3</v>
      </c>
      <c r="C7" s="45" t="s">
        <v>72</v>
      </c>
      <c r="D7" s="45" t="s">
        <v>12</v>
      </c>
      <c r="E7" s="46">
        <v>39387</v>
      </c>
      <c r="F7" s="8" t="s">
        <v>18</v>
      </c>
      <c r="G7" s="8">
        <v>2</v>
      </c>
      <c r="H7" s="8">
        <v>800</v>
      </c>
      <c r="I7" s="8" t="s">
        <v>236</v>
      </c>
      <c r="J7" s="8">
        <v>3</v>
      </c>
      <c r="K7" s="8">
        <v>640</v>
      </c>
      <c r="L7" s="4" t="s">
        <v>256</v>
      </c>
      <c r="M7" s="8">
        <v>31</v>
      </c>
      <c r="N7" s="8">
        <v>14</v>
      </c>
      <c r="O7" s="25">
        <f>SUM(_xlfn.AGGREGATE(14,6,F7:N7/{0,0,1,0,0,1,0,0,1},{1,2}))</f>
        <v>1440</v>
      </c>
    </row>
    <row r="8" spans="1:15">
      <c r="A8" s="9">
        <v>4</v>
      </c>
      <c r="B8" s="44">
        <v>4</v>
      </c>
      <c r="C8" s="45" t="s">
        <v>98</v>
      </c>
      <c r="D8" s="45" t="s">
        <v>15</v>
      </c>
      <c r="E8" s="46">
        <v>39900</v>
      </c>
      <c r="F8" s="8" t="s">
        <v>18</v>
      </c>
      <c r="G8" s="8">
        <v>8</v>
      </c>
      <c r="H8" s="8">
        <v>210</v>
      </c>
      <c r="I8" s="8" t="s">
        <v>236</v>
      </c>
      <c r="J8" s="8">
        <v>5</v>
      </c>
      <c r="K8" s="8">
        <v>410</v>
      </c>
      <c r="L8" s="4" t="s">
        <v>256</v>
      </c>
      <c r="M8" s="8">
        <v>2</v>
      </c>
      <c r="N8" s="8">
        <v>800</v>
      </c>
      <c r="O8" s="25">
        <f>SUM(_xlfn.AGGREGATE(14,6,F8:N8/{0,0,1,0,0,1,0,0,1},{1,2}))</f>
        <v>1210</v>
      </c>
    </row>
    <row r="9" spans="1:15">
      <c r="A9" s="9">
        <v>5</v>
      </c>
      <c r="B9" s="47">
        <v>5</v>
      </c>
      <c r="C9" s="45" t="s">
        <v>74</v>
      </c>
      <c r="D9" s="45" t="s">
        <v>13</v>
      </c>
      <c r="E9" s="46">
        <v>39395</v>
      </c>
      <c r="F9" s="8" t="s">
        <v>18</v>
      </c>
      <c r="G9" s="8">
        <v>17</v>
      </c>
      <c r="H9" s="8">
        <v>28</v>
      </c>
      <c r="I9" s="8" t="s">
        <v>236</v>
      </c>
      <c r="J9" s="8">
        <v>7</v>
      </c>
      <c r="K9" s="8">
        <v>262</v>
      </c>
      <c r="L9" s="4" t="s">
        <v>256</v>
      </c>
      <c r="M9" s="8">
        <v>2</v>
      </c>
      <c r="N9" s="8">
        <v>800</v>
      </c>
      <c r="O9" s="25">
        <f>SUM(_xlfn.AGGREGATE(14,6,F9:N9/{0,0,1,0,0,1,0,0,1},{1,2}))</f>
        <v>1062</v>
      </c>
    </row>
    <row r="10" spans="1:15">
      <c r="A10" s="9">
        <v>6</v>
      </c>
      <c r="B10" s="44">
        <v>6</v>
      </c>
      <c r="C10" s="45" t="s">
        <v>106</v>
      </c>
      <c r="D10" s="45" t="s">
        <v>14</v>
      </c>
      <c r="E10" s="46">
        <v>39401</v>
      </c>
      <c r="F10" s="8" t="s">
        <v>18</v>
      </c>
      <c r="G10" s="8">
        <v>3</v>
      </c>
      <c r="H10" s="8">
        <v>640</v>
      </c>
      <c r="I10" s="8" t="s">
        <v>236</v>
      </c>
      <c r="J10" s="8">
        <v>6</v>
      </c>
      <c r="K10" s="8">
        <v>328</v>
      </c>
      <c r="L10" s="4" t="s">
        <v>256</v>
      </c>
      <c r="M10" s="8">
        <v>18</v>
      </c>
      <c r="N10" s="8">
        <v>27</v>
      </c>
      <c r="O10" s="25">
        <f>SUM(_xlfn.AGGREGATE(14,6,F10:N10/{0,0,1,0,0,1,0,0,1},{1,2}))</f>
        <v>968</v>
      </c>
    </row>
    <row r="11" spans="1:15">
      <c r="A11" s="9">
        <v>7</v>
      </c>
      <c r="B11" s="47">
        <v>7</v>
      </c>
      <c r="C11" s="45" t="s">
        <v>103</v>
      </c>
      <c r="D11" s="45" t="s">
        <v>12</v>
      </c>
      <c r="E11" s="46">
        <v>39458</v>
      </c>
      <c r="F11" s="8" t="s">
        <v>18</v>
      </c>
      <c r="G11" s="8">
        <v>10</v>
      </c>
      <c r="H11" s="8">
        <v>134</v>
      </c>
      <c r="I11" s="8" t="s">
        <v>236</v>
      </c>
      <c r="J11" s="8">
        <v>2</v>
      </c>
      <c r="K11" s="8">
        <v>800</v>
      </c>
      <c r="L11" s="4" t="s">
        <v>256</v>
      </c>
      <c r="M11" s="8">
        <v>15</v>
      </c>
      <c r="N11" s="8">
        <v>44</v>
      </c>
      <c r="O11" s="25">
        <f>SUM(_xlfn.AGGREGATE(14,6,F11:N11/{0,0,1,0,0,1,0,0,1},{1,2}))</f>
        <v>934</v>
      </c>
    </row>
    <row r="12" spans="1:15">
      <c r="A12" s="9">
        <v>8</v>
      </c>
      <c r="B12" s="44">
        <v>8</v>
      </c>
      <c r="C12" s="45" t="s">
        <v>91</v>
      </c>
      <c r="D12" s="45" t="s">
        <v>14</v>
      </c>
      <c r="E12" s="46">
        <v>39794</v>
      </c>
      <c r="F12" s="8" t="s">
        <v>18</v>
      </c>
      <c r="G12" s="8">
        <v>6</v>
      </c>
      <c r="H12" s="8">
        <v>328</v>
      </c>
      <c r="I12" s="8" t="s">
        <v>236</v>
      </c>
      <c r="J12" s="8">
        <v>9</v>
      </c>
      <c r="K12" s="8">
        <v>168</v>
      </c>
      <c r="L12" s="4" t="s">
        <v>256</v>
      </c>
      <c r="M12" s="8">
        <v>4</v>
      </c>
      <c r="N12" s="8">
        <v>512</v>
      </c>
      <c r="O12" s="25">
        <f>SUM(_xlfn.AGGREGATE(14,6,F12:N12/{0,0,1,0,0,1,0,0,1},{1,2}))</f>
        <v>840</v>
      </c>
    </row>
    <row r="13" spans="1:15">
      <c r="A13" s="9">
        <v>9</v>
      </c>
      <c r="B13" s="47">
        <v>9</v>
      </c>
      <c r="C13" s="45" t="s">
        <v>93</v>
      </c>
      <c r="D13" s="45" t="s">
        <v>14</v>
      </c>
      <c r="E13" s="46">
        <v>39710</v>
      </c>
      <c r="F13" s="8" t="s">
        <v>18</v>
      </c>
      <c r="G13" s="8">
        <v>5</v>
      </c>
      <c r="H13" s="8">
        <v>410</v>
      </c>
      <c r="I13" s="8" t="s">
        <v>236</v>
      </c>
      <c r="J13" s="8"/>
      <c r="K13" s="8"/>
      <c r="L13" s="4" t="s">
        <v>256</v>
      </c>
      <c r="M13" s="8">
        <v>8</v>
      </c>
      <c r="N13" s="8">
        <v>210</v>
      </c>
      <c r="O13" s="25">
        <f>SUM(_xlfn.AGGREGATE(14,6,F13:N13/{0,0,1,0,0,1,0,0,1},{1,2}))</f>
        <v>620</v>
      </c>
    </row>
    <row r="14" spans="1:15">
      <c r="A14" s="9">
        <v>10</v>
      </c>
      <c r="B14" s="44">
        <v>10</v>
      </c>
      <c r="C14" s="45" t="s">
        <v>105</v>
      </c>
      <c r="D14" s="45" t="s">
        <v>13</v>
      </c>
      <c r="E14" s="46">
        <v>39876</v>
      </c>
      <c r="F14" s="8" t="s">
        <v>18</v>
      </c>
      <c r="G14" s="8">
        <v>6</v>
      </c>
      <c r="H14" s="8">
        <v>328</v>
      </c>
      <c r="I14" s="8" t="s">
        <v>236</v>
      </c>
      <c r="J14" s="8">
        <v>9</v>
      </c>
      <c r="K14" s="8">
        <v>168</v>
      </c>
      <c r="L14" s="4" t="s">
        <v>256</v>
      </c>
      <c r="M14" s="8">
        <v>9</v>
      </c>
      <c r="N14" s="8">
        <v>168</v>
      </c>
      <c r="O14" s="25">
        <f>SUM(_xlfn.AGGREGATE(14,6,F14:N14/{0,0,1,0,0,1,0,0,1},{1,2}))</f>
        <v>496</v>
      </c>
    </row>
    <row r="15" spans="1:15">
      <c r="A15" s="9">
        <v>11</v>
      </c>
      <c r="B15" s="47">
        <v>11</v>
      </c>
      <c r="C15" s="45" t="s">
        <v>264</v>
      </c>
      <c r="D15" s="45" t="s">
        <v>14</v>
      </c>
      <c r="E15" s="46">
        <v>39817</v>
      </c>
      <c r="F15" s="4" t="s">
        <v>18</v>
      </c>
      <c r="G15" s="4"/>
      <c r="H15" s="4"/>
      <c r="I15" s="4" t="s">
        <v>236</v>
      </c>
      <c r="J15" s="4"/>
      <c r="K15" s="4"/>
      <c r="L15" s="4" t="s">
        <v>256</v>
      </c>
      <c r="M15" s="8">
        <v>5</v>
      </c>
      <c r="N15" s="8">
        <v>410</v>
      </c>
      <c r="O15" s="25">
        <f>SUM(_xlfn.AGGREGATE(14,6,F15:N15/{0,0,1,0,0,1,0,0,1},{1,2}))</f>
        <v>410</v>
      </c>
    </row>
    <row r="16" spans="1:15">
      <c r="A16" s="9">
        <v>12</v>
      </c>
      <c r="B16" s="44">
        <v>12</v>
      </c>
      <c r="C16" s="45" t="s">
        <v>75</v>
      </c>
      <c r="D16" s="45" t="s">
        <v>12</v>
      </c>
      <c r="E16" s="46">
        <v>39791</v>
      </c>
      <c r="F16" s="8" t="s">
        <v>18</v>
      </c>
      <c r="G16" s="8">
        <v>27</v>
      </c>
      <c r="H16" s="8">
        <v>18</v>
      </c>
      <c r="I16" s="8" t="s">
        <v>236</v>
      </c>
      <c r="J16" s="8">
        <v>14</v>
      </c>
      <c r="K16" s="8">
        <v>55</v>
      </c>
      <c r="L16" s="4" t="s">
        <v>256</v>
      </c>
      <c r="M16" s="8">
        <v>6</v>
      </c>
      <c r="N16" s="8">
        <v>328</v>
      </c>
      <c r="O16" s="25">
        <f>SUM(_xlfn.AGGREGATE(14,6,F16:N16/{0,0,1,0,0,1,0,0,1},{1,2}))</f>
        <v>383</v>
      </c>
    </row>
    <row r="17" spans="1:15">
      <c r="A17" s="9">
        <v>13</v>
      </c>
      <c r="B17" s="47">
        <v>13</v>
      </c>
      <c r="C17" s="45" t="s">
        <v>85</v>
      </c>
      <c r="D17" s="45" t="s">
        <v>17</v>
      </c>
      <c r="E17" s="46">
        <v>39468</v>
      </c>
      <c r="F17" s="8" t="s">
        <v>18</v>
      </c>
      <c r="G17" s="8">
        <v>11</v>
      </c>
      <c r="H17" s="8">
        <v>107</v>
      </c>
      <c r="I17" s="8" t="s">
        <v>236</v>
      </c>
      <c r="J17" s="8">
        <v>8</v>
      </c>
      <c r="K17" s="8">
        <v>210</v>
      </c>
      <c r="L17" s="4" t="s">
        <v>256</v>
      </c>
      <c r="M17" s="8">
        <v>9</v>
      </c>
      <c r="N17" s="8">
        <v>168</v>
      </c>
      <c r="O17" s="25">
        <f>SUM(_xlfn.AGGREGATE(14,6,F17:N17/{0,0,1,0,0,1,0,0,1},{1,2}))</f>
        <v>378</v>
      </c>
    </row>
    <row r="18" spans="1:15">
      <c r="A18" s="9">
        <v>14</v>
      </c>
      <c r="B18" s="44">
        <v>14</v>
      </c>
      <c r="C18" s="45" t="s">
        <v>89</v>
      </c>
      <c r="D18" s="45" t="s">
        <v>17</v>
      </c>
      <c r="E18" s="46">
        <v>39321</v>
      </c>
      <c r="F18" s="8" t="s">
        <v>18</v>
      </c>
      <c r="G18" s="8">
        <v>7</v>
      </c>
      <c r="H18" s="8">
        <v>262</v>
      </c>
      <c r="I18" s="8" t="s">
        <v>236</v>
      </c>
      <c r="J18" s="8">
        <v>11</v>
      </c>
      <c r="K18" s="8">
        <v>107</v>
      </c>
      <c r="L18" s="4" t="s">
        <v>256</v>
      </c>
      <c r="M18" s="8">
        <v>19</v>
      </c>
      <c r="N18" s="8">
        <v>26</v>
      </c>
      <c r="O18" s="25">
        <f>SUM(_xlfn.AGGREGATE(14,6,F18:N18/{0,0,1,0,0,1,0,0,1},{1,2}))</f>
        <v>369</v>
      </c>
    </row>
    <row r="19" spans="1:15">
      <c r="A19" s="9">
        <v>15</v>
      </c>
      <c r="B19" s="47">
        <v>15</v>
      </c>
      <c r="C19" s="45" t="s">
        <v>76</v>
      </c>
      <c r="D19" s="45" t="s">
        <v>12</v>
      </c>
      <c r="E19" s="46">
        <v>39544</v>
      </c>
      <c r="F19" s="8" t="s">
        <v>18</v>
      </c>
      <c r="G19" s="8">
        <v>12</v>
      </c>
      <c r="H19" s="8">
        <v>86</v>
      </c>
      <c r="I19" s="8" t="s">
        <v>236</v>
      </c>
      <c r="J19" s="8">
        <v>7</v>
      </c>
      <c r="K19" s="8">
        <v>262</v>
      </c>
      <c r="L19" s="4" t="s">
        <v>256</v>
      </c>
      <c r="M19" s="8">
        <v>16</v>
      </c>
      <c r="N19" s="8">
        <v>35</v>
      </c>
      <c r="O19" s="25">
        <f>SUM(_xlfn.AGGREGATE(14,6,F19:N19/{0,0,1,0,0,1,0,0,1},{1,2}))</f>
        <v>348</v>
      </c>
    </row>
    <row r="20" spans="1:15">
      <c r="A20" s="9">
        <v>16</v>
      </c>
      <c r="B20" s="44">
        <v>16</v>
      </c>
      <c r="C20" s="45" t="s">
        <v>87</v>
      </c>
      <c r="D20" s="45" t="s">
        <v>17</v>
      </c>
      <c r="E20" s="46">
        <v>39596</v>
      </c>
      <c r="F20" s="8" t="s">
        <v>18</v>
      </c>
      <c r="G20" s="8">
        <v>14</v>
      </c>
      <c r="H20" s="8">
        <v>55</v>
      </c>
      <c r="I20" s="8" t="s">
        <v>236</v>
      </c>
      <c r="J20" s="8">
        <v>17</v>
      </c>
      <c r="K20" s="8">
        <v>28</v>
      </c>
      <c r="L20" s="4" t="s">
        <v>256</v>
      </c>
      <c r="M20" s="8">
        <v>7</v>
      </c>
      <c r="N20" s="8">
        <v>262</v>
      </c>
      <c r="O20" s="25">
        <f>SUM(_xlfn.AGGREGATE(14,6,F20:N20/{0,0,1,0,0,1,0,0,1},{1,2}))</f>
        <v>317</v>
      </c>
    </row>
    <row r="21" spans="1:15">
      <c r="A21" s="9">
        <v>17</v>
      </c>
      <c r="B21" s="9"/>
      <c r="C21" s="4" t="s">
        <v>101</v>
      </c>
      <c r="D21" s="4" t="s">
        <v>16</v>
      </c>
      <c r="E21" s="3">
        <v>39876</v>
      </c>
      <c r="F21" s="8" t="s">
        <v>18</v>
      </c>
      <c r="G21" s="8">
        <v>22</v>
      </c>
      <c r="H21" s="8">
        <v>23</v>
      </c>
      <c r="I21" s="8" t="s">
        <v>236</v>
      </c>
      <c r="J21" s="8">
        <v>13</v>
      </c>
      <c r="K21" s="8">
        <v>69</v>
      </c>
      <c r="L21" s="4" t="s">
        <v>256</v>
      </c>
      <c r="M21" s="8">
        <v>10</v>
      </c>
      <c r="N21" s="8">
        <v>134</v>
      </c>
      <c r="O21" s="25">
        <f>SUM(_xlfn.AGGREGATE(14,6,F21:N21/{0,0,1,0,0,1,0,0,1},{1,2}))</f>
        <v>203</v>
      </c>
    </row>
    <row r="22" spans="1:15">
      <c r="A22" s="9">
        <v>18</v>
      </c>
      <c r="B22" s="9"/>
      <c r="C22" s="4" t="s">
        <v>84</v>
      </c>
      <c r="D22" s="4" t="s">
        <v>17</v>
      </c>
      <c r="E22" s="3">
        <v>39598</v>
      </c>
      <c r="F22" s="8" t="s">
        <v>18</v>
      </c>
      <c r="G22" s="8">
        <v>9</v>
      </c>
      <c r="H22" s="8">
        <v>168</v>
      </c>
      <c r="I22" s="8" t="s">
        <v>236</v>
      </c>
      <c r="J22" s="8">
        <v>19</v>
      </c>
      <c r="K22" s="8">
        <v>26</v>
      </c>
      <c r="L22" s="4" t="s">
        <v>256</v>
      </c>
      <c r="M22" s="8"/>
      <c r="N22" s="8"/>
      <c r="O22" s="25">
        <f>SUM(_xlfn.AGGREGATE(14,6,F22:N22/{0,0,1,0,0,1,0,0,1},{1,2}))</f>
        <v>194</v>
      </c>
    </row>
    <row r="23" spans="1:15">
      <c r="A23" s="9">
        <v>19</v>
      </c>
      <c r="B23" s="9"/>
      <c r="C23" s="4" t="s">
        <v>80</v>
      </c>
      <c r="D23" s="4" t="s">
        <v>13</v>
      </c>
      <c r="E23" s="3">
        <v>39309</v>
      </c>
      <c r="F23" s="8" t="s">
        <v>18</v>
      </c>
      <c r="G23" s="8">
        <v>17</v>
      </c>
      <c r="H23" s="8">
        <v>28</v>
      </c>
      <c r="I23" s="8" t="s">
        <v>236</v>
      </c>
      <c r="J23" s="8">
        <v>12</v>
      </c>
      <c r="K23" s="8">
        <v>86</v>
      </c>
      <c r="L23" s="4" t="s">
        <v>256</v>
      </c>
      <c r="M23" s="8">
        <v>11</v>
      </c>
      <c r="N23" s="8">
        <v>107</v>
      </c>
      <c r="O23" s="25">
        <f>SUM(_xlfn.AGGREGATE(14,6,F23:N23/{0,0,1,0,0,1,0,0,1},{1,2}))</f>
        <v>193</v>
      </c>
    </row>
    <row r="24" spans="1:15">
      <c r="A24" s="9">
        <v>20</v>
      </c>
      <c r="B24" s="9"/>
      <c r="C24" s="4" t="s">
        <v>90</v>
      </c>
      <c r="D24" s="4" t="s">
        <v>17</v>
      </c>
      <c r="E24" s="3">
        <v>39426</v>
      </c>
      <c r="F24" s="8" t="s">
        <v>18</v>
      </c>
      <c r="G24" s="8">
        <v>13</v>
      </c>
      <c r="H24" s="8">
        <v>69</v>
      </c>
      <c r="I24" s="8" t="s">
        <v>236</v>
      </c>
      <c r="J24" s="8"/>
      <c r="K24" s="8"/>
      <c r="L24" s="4" t="s">
        <v>256</v>
      </c>
      <c r="M24" s="8">
        <v>11</v>
      </c>
      <c r="N24" s="8">
        <v>107</v>
      </c>
      <c r="O24" s="25">
        <f>SUM(_xlfn.AGGREGATE(14,6,F24:N24/{0,0,1,0,0,1,0,0,1},{1,2}))</f>
        <v>176</v>
      </c>
    </row>
    <row r="25" spans="1:15">
      <c r="A25" s="9">
        <v>21</v>
      </c>
      <c r="B25" s="9"/>
      <c r="C25" s="4" t="s">
        <v>83</v>
      </c>
      <c r="D25" s="4" t="s">
        <v>12</v>
      </c>
      <c r="E25" s="3">
        <v>39466</v>
      </c>
      <c r="F25" s="8" t="s">
        <v>18</v>
      </c>
      <c r="G25" s="8">
        <v>20</v>
      </c>
      <c r="H25" s="8">
        <v>25</v>
      </c>
      <c r="I25" s="8" t="s">
        <v>236</v>
      </c>
      <c r="J25" s="8">
        <v>10</v>
      </c>
      <c r="K25" s="8">
        <v>134</v>
      </c>
      <c r="L25" s="4" t="s">
        <v>256</v>
      </c>
      <c r="M25" s="8">
        <v>21</v>
      </c>
      <c r="N25" s="8">
        <v>24</v>
      </c>
      <c r="O25" s="25">
        <f>SUM(_xlfn.AGGREGATE(14,6,F25:N25/{0,0,1,0,0,1,0,0,1},{1,2}))</f>
        <v>159</v>
      </c>
    </row>
    <row r="26" spans="1:15">
      <c r="A26" s="9">
        <v>22</v>
      </c>
      <c r="B26" s="9"/>
      <c r="C26" s="4" t="s">
        <v>77</v>
      </c>
      <c r="D26" s="4" t="s">
        <v>12</v>
      </c>
      <c r="E26" s="3">
        <v>39480</v>
      </c>
      <c r="F26" s="8" t="s">
        <v>18</v>
      </c>
      <c r="G26" s="8">
        <v>31</v>
      </c>
      <c r="H26" s="8">
        <v>14</v>
      </c>
      <c r="I26" s="8" t="s">
        <v>236</v>
      </c>
      <c r="J26" s="8">
        <v>12</v>
      </c>
      <c r="K26" s="8">
        <v>86</v>
      </c>
      <c r="L26" s="4" t="s">
        <v>256</v>
      </c>
      <c r="M26" s="8">
        <v>20</v>
      </c>
      <c r="N26" s="8">
        <v>25</v>
      </c>
      <c r="O26" s="25">
        <f>SUM(_xlfn.AGGREGATE(14,6,F26:N26/{0,0,1,0,0,1,0,0,1},{1,2}))</f>
        <v>111</v>
      </c>
    </row>
    <row r="27" spans="1:15">
      <c r="A27" s="9">
        <v>23</v>
      </c>
      <c r="B27" s="9"/>
      <c r="C27" s="4" t="s">
        <v>73</v>
      </c>
      <c r="D27" s="4" t="s">
        <v>13</v>
      </c>
      <c r="E27" s="3">
        <v>39397</v>
      </c>
      <c r="F27" s="8" t="s">
        <v>18</v>
      </c>
      <c r="G27" s="8">
        <v>14</v>
      </c>
      <c r="H27" s="8">
        <v>55</v>
      </c>
      <c r="I27" s="8" t="s">
        <v>236</v>
      </c>
      <c r="J27" s="8">
        <v>14</v>
      </c>
      <c r="K27" s="8">
        <v>55</v>
      </c>
      <c r="L27" s="4" t="s">
        <v>256</v>
      </c>
      <c r="M27" s="8">
        <v>16</v>
      </c>
      <c r="N27" s="8">
        <v>35</v>
      </c>
      <c r="O27" s="25">
        <f>SUM(_xlfn.AGGREGATE(14,6,F27:N27/{0,0,1,0,0,1,0,0,1},{1,2}))</f>
        <v>110</v>
      </c>
    </row>
    <row r="28" spans="1:15">
      <c r="A28" s="9">
        <v>24</v>
      </c>
      <c r="B28" s="9"/>
      <c r="C28" s="15" t="s">
        <v>249</v>
      </c>
      <c r="D28" s="4" t="s">
        <v>14</v>
      </c>
      <c r="E28" s="16">
        <v>39540</v>
      </c>
      <c r="F28" s="4" t="s">
        <v>18</v>
      </c>
      <c r="G28" s="4"/>
      <c r="H28" s="4"/>
      <c r="I28" s="8" t="s">
        <v>236</v>
      </c>
      <c r="J28" s="8">
        <v>31</v>
      </c>
      <c r="K28" s="8">
        <v>14</v>
      </c>
      <c r="L28" s="4" t="s">
        <v>256</v>
      </c>
      <c r="M28" s="8">
        <v>12</v>
      </c>
      <c r="N28" s="8">
        <v>86</v>
      </c>
      <c r="O28" s="25">
        <f>SUM(_xlfn.AGGREGATE(14,6,F28:N28/{0,0,1,0,0,1,0,0,1},{1,2}))</f>
        <v>100</v>
      </c>
    </row>
    <row r="29" spans="1:15">
      <c r="A29" s="9">
        <v>25</v>
      </c>
      <c r="B29" s="9"/>
      <c r="C29" s="15" t="s">
        <v>246</v>
      </c>
      <c r="D29" s="4" t="s">
        <v>14</v>
      </c>
      <c r="E29" s="16">
        <v>39804</v>
      </c>
      <c r="F29" s="4" t="s">
        <v>18</v>
      </c>
      <c r="G29" s="4"/>
      <c r="H29" s="4"/>
      <c r="I29" s="8" t="s">
        <v>236</v>
      </c>
      <c r="J29" s="8">
        <v>22</v>
      </c>
      <c r="K29" s="8">
        <v>23</v>
      </c>
      <c r="L29" s="4" t="s">
        <v>256</v>
      </c>
      <c r="M29" s="8">
        <v>13</v>
      </c>
      <c r="N29" s="8">
        <v>69</v>
      </c>
      <c r="O29" s="25">
        <f>SUM(_xlfn.AGGREGATE(14,6,F29:N29/{0,0,1,0,0,1,0,0,1},{1,2}))</f>
        <v>92</v>
      </c>
    </row>
    <row r="30" spans="1:15">
      <c r="A30" s="9">
        <v>26</v>
      </c>
      <c r="B30" s="9"/>
      <c r="C30" s="4" t="s">
        <v>99</v>
      </c>
      <c r="D30" s="4" t="s">
        <v>12</v>
      </c>
      <c r="E30" s="3">
        <v>39449</v>
      </c>
      <c r="F30" s="8" t="s">
        <v>18</v>
      </c>
      <c r="G30" s="8">
        <v>16</v>
      </c>
      <c r="H30" s="8">
        <v>35</v>
      </c>
      <c r="I30" s="8" t="s">
        <v>236</v>
      </c>
      <c r="J30" s="8">
        <v>16</v>
      </c>
      <c r="K30" s="8">
        <v>35</v>
      </c>
      <c r="L30" s="4" t="s">
        <v>256</v>
      </c>
      <c r="M30" s="8">
        <v>14</v>
      </c>
      <c r="N30" s="8">
        <v>55</v>
      </c>
      <c r="O30" s="25">
        <f>SUM(_xlfn.AGGREGATE(14,6,F30:N30/{0,0,1,0,0,1,0,0,1},{1,2}))</f>
        <v>90</v>
      </c>
    </row>
    <row r="31" spans="1:15">
      <c r="A31" s="9">
        <v>27</v>
      </c>
      <c r="B31" s="9"/>
      <c r="C31" s="4" t="s">
        <v>100</v>
      </c>
      <c r="D31" s="4" t="s">
        <v>15</v>
      </c>
      <c r="E31" s="3">
        <v>39427</v>
      </c>
      <c r="F31" s="8" t="s">
        <v>18</v>
      </c>
      <c r="G31" s="8">
        <v>15</v>
      </c>
      <c r="H31" s="8">
        <v>44</v>
      </c>
      <c r="I31" s="8" t="s">
        <v>236</v>
      </c>
      <c r="J31" s="8">
        <v>18</v>
      </c>
      <c r="K31" s="8">
        <v>27</v>
      </c>
      <c r="L31" s="4" t="s">
        <v>256</v>
      </c>
      <c r="M31" s="8">
        <v>23</v>
      </c>
      <c r="N31" s="8">
        <v>22</v>
      </c>
      <c r="O31" s="25">
        <f>SUM(_xlfn.AGGREGATE(14,6,F31:N31/{0,0,1,0,0,1,0,0,1},{1,2}))</f>
        <v>71</v>
      </c>
    </row>
    <row r="32" spans="1:15">
      <c r="A32" s="9">
        <v>28</v>
      </c>
      <c r="B32" s="9"/>
      <c r="C32" s="4" t="s">
        <v>79</v>
      </c>
      <c r="D32" s="4" t="s">
        <v>13</v>
      </c>
      <c r="E32" s="3">
        <v>39703</v>
      </c>
      <c r="F32" s="8" t="s">
        <v>18</v>
      </c>
      <c r="G32" s="8">
        <v>15</v>
      </c>
      <c r="H32" s="8">
        <v>44</v>
      </c>
      <c r="I32" s="8" t="s">
        <v>236</v>
      </c>
      <c r="J32" s="8"/>
      <c r="K32" s="8"/>
      <c r="L32" s="4" t="s">
        <v>256</v>
      </c>
      <c r="M32" s="8">
        <v>18</v>
      </c>
      <c r="N32" s="8">
        <v>27</v>
      </c>
      <c r="O32" s="25">
        <f>SUM(_xlfn.AGGREGATE(14,6,F32:N32/{0,0,1,0,0,1,0,0,1},{1,2}))</f>
        <v>71</v>
      </c>
    </row>
    <row r="33" spans="1:15">
      <c r="A33" s="9">
        <v>29</v>
      </c>
      <c r="B33" s="9"/>
      <c r="C33" s="4" t="s">
        <v>94</v>
      </c>
      <c r="D33" s="4" t="s">
        <v>16</v>
      </c>
      <c r="E33" s="3">
        <v>39692</v>
      </c>
      <c r="F33" s="8" t="s">
        <v>18</v>
      </c>
      <c r="G33" s="8">
        <v>19</v>
      </c>
      <c r="H33" s="8">
        <v>26</v>
      </c>
      <c r="I33" s="8" t="s">
        <v>236</v>
      </c>
      <c r="J33" s="8">
        <v>15</v>
      </c>
      <c r="K33" s="8">
        <v>44</v>
      </c>
      <c r="L33" s="4" t="s">
        <v>256</v>
      </c>
      <c r="M33" s="8">
        <v>22</v>
      </c>
      <c r="N33" s="8">
        <v>23</v>
      </c>
      <c r="O33" s="25">
        <f>SUM(_xlfn.AGGREGATE(14,6,F33:N33/{0,0,1,0,0,1,0,0,1},{1,2}))</f>
        <v>70</v>
      </c>
    </row>
    <row r="34" spans="1:15">
      <c r="A34" s="9">
        <v>30</v>
      </c>
      <c r="B34" s="9"/>
      <c r="C34" s="4" t="s">
        <v>86</v>
      </c>
      <c r="D34" s="4" t="s">
        <v>11</v>
      </c>
      <c r="E34" s="3">
        <v>39957</v>
      </c>
      <c r="F34" s="8" t="s">
        <v>18</v>
      </c>
      <c r="G34" s="8">
        <v>18</v>
      </c>
      <c r="H34" s="8">
        <v>27</v>
      </c>
      <c r="I34" s="8" t="s">
        <v>236</v>
      </c>
      <c r="J34" s="8">
        <v>23</v>
      </c>
      <c r="K34" s="8">
        <v>22</v>
      </c>
      <c r="L34" s="4" t="s">
        <v>256</v>
      </c>
      <c r="M34" s="8"/>
      <c r="N34" s="8"/>
      <c r="O34" s="25">
        <f>SUM(_xlfn.AGGREGATE(14,6,F34:N34/{0,0,1,0,0,1,0,0,1},{1,2}))</f>
        <v>49</v>
      </c>
    </row>
    <row r="35" spans="1:15">
      <c r="A35" s="9">
        <v>31</v>
      </c>
      <c r="B35" s="9"/>
      <c r="C35" s="4" t="s">
        <v>95</v>
      </c>
      <c r="D35" s="4" t="s">
        <v>16</v>
      </c>
      <c r="E35" s="3">
        <v>39828</v>
      </c>
      <c r="F35" s="8" t="s">
        <v>18</v>
      </c>
      <c r="G35" s="8">
        <v>30</v>
      </c>
      <c r="H35" s="8">
        <v>15</v>
      </c>
      <c r="I35" s="8" t="s">
        <v>236</v>
      </c>
      <c r="J35" s="8">
        <v>20</v>
      </c>
      <c r="K35" s="8">
        <v>25</v>
      </c>
      <c r="L35" s="4" t="s">
        <v>256</v>
      </c>
      <c r="M35" s="8">
        <v>24</v>
      </c>
      <c r="N35" s="8">
        <v>21</v>
      </c>
      <c r="O35" s="25">
        <f>SUM(_xlfn.AGGREGATE(14,6,F35:N35/{0,0,1,0,0,1,0,0,1},{1,2}))</f>
        <v>46</v>
      </c>
    </row>
    <row r="36" spans="1:15">
      <c r="A36" s="9">
        <v>32</v>
      </c>
      <c r="B36" s="9"/>
      <c r="C36" s="4" t="s">
        <v>92</v>
      </c>
      <c r="D36" s="4" t="s">
        <v>15</v>
      </c>
      <c r="E36" s="3">
        <v>39350</v>
      </c>
      <c r="F36" s="8" t="s">
        <v>18</v>
      </c>
      <c r="G36" s="8">
        <v>17</v>
      </c>
      <c r="H36" s="8">
        <v>28</v>
      </c>
      <c r="I36" s="8" t="s">
        <v>236</v>
      </c>
      <c r="J36" s="8">
        <v>28</v>
      </c>
      <c r="K36" s="8">
        <v>17</v>
      </c>
      <c r="L36" s="4" t="s">
        <v>256</v>
      </c>
      <c r="M36" s="8">
        <v>30</v>
      </c>
      <c r="N36" s="8">
        <v>15</v>
      </c>
      <c r="O36" s="25">
        <f>SUM(_xlfn.AGGREGATE(14,6,F36:N36/{0,0,1,0,0,1,0,0,1},{1,2}))</f>
        <v>45</v>
      </c>
    </row>
    <row r="37" spans="1:15">
      <c r="A37" s="9">
        <v>33</v>
      </c>
      <c r="B37" s="9"/>
      <c r="C37" s="4" t="s">
        <v>262</v>
      </c>
      <c r="D37" s="4" t="s">
        <v>14</v>
      </c>
      <c r="E37" s="3">
        <v>39741</v>
      </c>
      <c r="F37" s="8" t="s">
        <v>18</v>
      </c>
      <c r="G37" s="8">
        <v>24</v>
      </c>
      <c r="H37" s="8">
        <v>21</v>
      </c>
      <c r="I37" s="8" t="s">
        <v>236</v>
      </c>
      <c r="J37" s="8">
        <v>24</v>
      </c>
      <c r="K37" s="8">
        <v>21</v>
      </c>
      <c r="L37" s="4" t="s">
        <v>256</v>
      </c>
      <c r="M37" s="8">
        <v>26</v>
      </c>
      <c r="N37" s="8">
        <v>19</v>
      </c>
      <c r="O37" s="25">
        <f>SUM(_xlfn.AGGREGATE(14,6,F37:N37/{0,0,1,0,0,1,0,0,1},{1,2}))</f>
        <v>42</v>
      </c>
    </row>
    <row r="38" spans="1:15">
      <c r="A38" s="9">
        <v>34</v>
      </c>
      <c r="B38" s="9"/>
      <c r="C38" s="4" t="s">
        <v>78</v>
      </c>
      <c r="D38" s="4" t="s">
        <v>15</v>
      </c>
      <c r="E38" s="3">
        <v>39804</v>
      </c>
      <c r="F38" s="8" t="s">
        <v>18</v>
      </c>
      <c r="G38" s="8">
        <v>21</v>
      </c>
      <c r="H38" s="8">
        <v>24</v>
      </c>
      <c r="I38" s="8" t="s">
        <v>236</v>
      </c>
      <c r="J38" s="8">
        <v>27</v>
      </c>
      <c r="K38" s="8">
        <v>18</v>
      </c>
      <c r="L38" s="4" t="s">
        <v>256</v>
      </c>
      <c r="M38" s="8"/>
      <c r="N38" s="8"/>
      <c r="O38" s="25">
        <f>SUM(_xlfn.AGGREGATE(14,6,F38:N38/{0,0,1,0,0,1,0,0,1},{1,2}))</f>
        <v>42</v>
      </c>
    </row>
    <row r="39" spans="1:15">
      <c r="A39" s="9">
        <v>35</v>
      </c>
      <c r="B39" s="9"/>
      <c r="C39" s="4" t="s">
        <v>104</v>
      </c>
      <c r="D39" s="4" t="s">
        <v>16</v>
      </c>
      <c r="E39" s="3">
        <v>39759</v>
      </c>
      <c r="F39" s="8" t="s">
        <v>18</v>
      </c>
      <c r="G39" s="8">
        <v>28</v>
      </c>
      <c r="H39" s="8">
        <v>17</v>
      </c>
      <c r="I39" s="8" t="s">
        <v>236</v>
      </c>
      <c r="J39" s="8">
        <v>21</v>
      </c>
      <c r="K39" s="8">
        <v>24</v>
      </c>
      <c r="L39" s="4" t="s">
        <v>256</v>
      </c>
      <c r="M39" s="8"/>
      <c r="N39" s="8"/>
      <c r="O39" s="25">
        <f>SUM(_xlfn.AGGREGATE(14,6,F39:N39/{0,0,1,0,0,1,0,0,1},{1,2}))</f>
        <v>41</v>
      </c>
    </row>
    <row r="40" spans="1:15">
      <c r="A40" s="9">
        <v>36</v>
      </c>
      <c r="B40" s="9"/>
      <c r="C40" s="4" t="s">
        <v>81</v>
      </c>
      <c r="D40" s="4" t="s">
        <v>14</v>
      </c>
      <c r="E40" s="3">
        <v>39755</v>
      </c>
      <c r="F40" s="8" t="s">
        <v>18</v>
      </c>
      <c r="G40" s="8">
        <v>26</v>
      </c>
      <c r="H40" s="8">
        <v>19</v>
      </c>
      <c r="I40" s="8" t="s">
        <v>236</v>
      </c>
      <c r="J40" s="8">
        <v>26</v>
      </c>
      <c r="K40" s="8">
        <v>19</v>
      </c>
      <c r="L40" s="4" t="s">
        <v>256</v>
      </c>
      <c r="M40" s="8">
        <v>25</v>
      </c>
      <c r="N40" s="8">
        <v>20</v>
      </c>
      <c r="O40" s="25">
        <f>SUM(_xlfn.AGGREGATE(14,6,F40:N40/{0,0,1,0,0,1,0,0,1},{1,2}))</f>
        <v>39</v>
      </c>
    </row>
    <row r="41" spans="1:15">
      <c r="A41" s="9">
        <v>37</v>
      </c>
      <c r="B41" s="9"/>
      <c r="C41" s="4" t="s">
        <v>102</v>
      </c>
      <c r="D41" s="4" t="s">
        <v>12</v>
      </c>
      <c r="E41" s="3">
        <v>39294</v>
      </c>
      <c r="F41" s="8" t="s">
        <v>18</v>
      </c>
      <c r="G41" s="8">
        <v>23</v>
      </c>
      <c r="H41" s="8">
        <v>22</v>
      </c>
      <c r="I41" s="8" t="s">
        <v>236</v>
      </c>
      <c r="J41" s="8">
        <v>32</v>
      </c>
      <c r="K41" s="8">
        <v>13</v>
      </c>
      <c r="L41" s="4" t="s">
        <v>256</v>
      </c>
      <c r="M41" s="8">
        <v>28</v>
      </c>
      <c r="N41" s="8">
        <v>17</v>
      </c>
      <c r="O41" s="25">
        <f>SUM(_xlfn.AGGREGATE(14,6,F41:N41/{0,0,1,0,0,1,0,0,1},{1,2}))</f>
        <v>39</v>
      </c>
    </row>
    <row r="42" spans="1:15">
      <c r="A42" s="9">
        <v>38</v>
      </c>
      <c r="B42" s="9"/>
      <c r="C42" s="15" t="s">
        <v>252</v>
      </c>
      <c r="D42" s="4" t="s">
        <v>14</v>
      </c>
      <c r="E42" s="16">
        <v>39833</v>
      </c>
      <c r="F42" s="4" t="s">
        <v>18</v>
      </c>
      <c r="G42" s="4"/>
      <c r="H42" s="4"/>
      <c r="I42" s="8" t="s">
        <v>236</v>
      </c>
      <c r="J42" s="8">
        <v>25</v>
      </c>
      <c r="K42" s="8">
        <v>20</v>
      </c>
      <c r="L42" s="4" t="s">
        <v>256</v>
      </c>
      <c r="M42" s="8">
        <v>27</v>
      </c>
      <c r="N42" s="8">
        <v>18</v>
      </c>
      <c r="O42" s="25">
        <f>SUM(_xlfn.AGGREGATE(14,6,F42:N42/{0,0,1,0,0,1,0,0,1},{1,2}))</f>
        <v>38</v>
      </c>
    </row>
    <row r="43" spans="1:15">
      <c r="A43" s="9">
        <v>39</v>
      </c>
      <c r="B43" s="9"/>
      <c r="C43" s="4" t="s">
        <v>88</v>
      </c>
      <c r="D43" s="4" t="s">
        <v>14</v>
      </c>
      <c r="E43" s="3">
        <v>39915</v>
      </c>
      <c r="F43" s="8" t="s">
        <v>18</v>
      </c>
      <c r="G43" s="8">
        <v>25</v>
      </c>
      <c r="H43" s="8">
        <v>20</v>
      </c>
      <c r="I43" s="8" t="s">
        <v>236</v>
      </c>
      <c r="J43" s="8">
        <v>29</v>
      </c>
      <c r="K43" s="8">
        <v>16</v>
      </c>
      <c r="L43" s="4" t="s">
        <v>256</v>
      </c>
      <c r="M43" s="8">
        <v>29</v>
      </c>
      <c r="N43" s="8">
        <v>16</v>
      </c>
      <c r="O43" s="25">
        <f>SUM(_xlfn.AGGREGATE(14,6,F43:N43/{0,0,1,0,0,1,0,0,1},{1,2}))</f>
        <v>36</v>
      </c>
    </row>
    <row r="44" spans="1:15">
      <c r="A44" s="9">
        <v>40</v>
      </c>
      <c r="B44" s="9"/>
      <c r="C44" s="15" t="s">
        <v>263</v>
      </c>
      <c r="D44" s="4" t="s">
        <v>17</v>
      </c>
      <c r="E44" s="3">
        <v>39938</v>
      </c>
      <c r="F44" s="4" t="s">
        <v>18</v>
      </c>
      <c r="G44" s="4"/>
      <c r="H44" s="4"/>
      <c r="I44" s="4" t="s">
        <v>236</v>
      </c>
      <c r="J44" s="4"/>
      <c r="K44" s="4"/>
      <c r="L44" s="4" t="s">
        <v>256</v>
      </c>
      <c r="M44" s="8">
        <v>17</v>
      </c>
      <c r="N44" s="8">
        <v>28</v>
      </c>
      <c r="O44" s="25">
        <f>SUM(_xlfn.AGGREGATE(14,6,F44:N44/{0,0,1,0,0,1,0,0,1},{1,2}))</f>
        <v>28</v>
      </c>
    </row>
    <row r="45" spans="1:15">
      <c r="A45" s="9">
        <v>41</v>
      </c>
      <c r="B45" s="9"/>
      <c r="C45" s="15" t="s">
        <v>244</v>
      </c>
      <c r="D45" s="4" t="s">
        <v>13</v>
      </c>
      <c r="E45" s="16">
        <v>39708</v>
      </c>
      <c r="F45" s="4" t="s">
        <v>18</v>
      </c>
      <c r="G45" s="4"/>
      <c r="H45" s="4"/>
      <c r="I45" s="8" t="s">
        <v>236</v>
      </c>
      <c r="J45" s="8">
        <v>23</v>
      </c>
      <c r="K45" s="8">
        <v>22</v>
      </c>
      <c r="L45" s="4" t="s">
        <v>256</v>
      </c>
      <c r="M45" s="8"/>
      <c r="N45" s="8"/>
      <c r="O45" s="25">
        <f>SUM(_xlfn.AGGREGATE(14,6,F45:N45/{0,0,1,0,0,1,0,0,1},{1,2}))</f>
        <v>22</v>
      </c>
    </row>
    <row r="46" spans="1:15">
      <c r="A46" s="9">
        <v>42</v>
      </c>
      <c r="B46" s="9"/>
      <c r="C46" s="4" t="s">
        <v>82</v>
      </c>
      <c r="D46" s="4" t="s">
        <v>12</v>
      </c>
      <c r="E46" s="3">
        <v>39991</v>
      </c>
      <c r="F46" s="8" t="s">
        <v>18</v>
      </c>
      <c r="G46" s="8">
        <v>29</v>
      </c>
      <c r="H46" s="8">
        <v>16</v>
      </c>
      <c r="I46" s="8" t="s">
        <v>236</v>
      </c>
      <c r="J46" s="8"/>
      <c r="K46" s="8"/>
      <c r="L46" s="4" t="s">
        <v>256</v>
      </c>
      <c r="M46" s="8"/>
      <c r="N46" s="8"/>
      <c r="O46" s="25">
        <f>SUM(_xlfn.AGGREGATE(14,6,F46:N46/{0,0,1,0,0,1,0,0,1},{1,2}))</f>
        <v>16</v>
      </c>
    </row>
    <row r="47" spans="1:15">
      <c r="A47" s="9">
        <v>43</v>
      </c>
      <c r="B47" s="9"/>
      <c r="C47" s="15" t="s">
        <v>247</v>
      </c>
      <c r="D47" s="4" t="s">
        <v>16</v>
      </c>
      <c r="E47" s="16">
        <v>39310</v>
      </c>
      <c r="F47" s="4" t="s">
        <v>18</v>
      </c>
      <c r="G47" s="4"/>
      <c r="H47" s="4"/>
      <c r="I47" s="8" t="s">
        <v>236</v>
      </c>
      <c r="J47" s="8">
        <v>30</v>
      </c>
      <c r="K47" s="8">
        <v>15</v>
      </c>
      <c r="L47" s="4" t="s">
        <v>256</v>
      </c>
      <c r="M47" s="8"/>
      <c r="N47" s="8"/>
      <c r="O47" s="25">
        <f>SUM(_xlfn.AGGREGATE(14,6,F47:N47/{0,0,1,0,0,1,0,0,1},{1,2}))</f>
        <v>15</v>
      </c>
    </row>
    <row r="48" spans="1:15" ht="15" thickBot="1">
      <c r="A48" s="31">
        <v>44</v>
      </c>
      <c r="B48" s="31"/>
      <c r="C48" s="32" t="s">
        <v>251</v>
      </c>
      <c r="D48" s="33" t="s">
        <v>16</v>
      </c>
      <c r="E48" s="61">
        <v>39566</v>
      </c>
      <c r="F48" s="33" t="s">
        <v>18</v>
      </c>
      <c r="G48" s="33"/>
      <c r="H48" s="33"/>
      <c r="I48" s="35" t="s">
        <v>236</v>
      </c>
      <c r="J48" s="35">
        <v>33</v>
      </c>
      <c r="K48" s="35">
        <v>12</v>
      </c>
      <c r="L48" s="33" t="s">
        <v>256</v>
      </c>
      <c r="M48" s="35"/>
      <c r="N48" s="35"/>
      <c r="O48" s="37">
        <f>SUM(_xlfn.AGGREGATE(14,6,F48:N48/{0,0,1,0,0,1,0,0,1},{1,2}))</f>
        <v>12</v>
      </c>
    </row>
    <row r="49" spans="1:16">
      <c r="A49" s="38">
        <v>45</v>
      </c>
      <c r="B49" s="41">
        <v>1</v>
      </c>
      <c r="C49" s="42" t="s">
        <v>145</v>
      </c>
      <c r="D49" s="42" t="s">
        <v>20</v>
      </c>
      <c r="E49" s="53" t="s">
        <v>227</v>
      </c>
      <c r="F49" s="28" t="s">
        <v>26</v>
      </c>
      <c r="G49" s="28">
        <v>1</v>
      </c>
      <c r="H49" s="28">
        <v>1000</v>
      </c>
      <c r="I49" s="28" t="s">
        <v>237</v>
      </c>
      <c r="J49" s="28">
        <v>1</v>
      </c>
      <c r="K49" s="28">
        <v>1000</v>
      </c>
      <c r="L49" s="27" t="s">
        <v>237</v>
      </c>
      <c r="M49" s="28">
        <v>2</v>
      </c>
      <c r="N49" s="28">
        <v>800</v>
      </c>
      <c r="O49" s="30">
        <f>SUM(_xlfn.AGGREGATE(14,6,F49:N49/{0,0,1,0,0,1,0,0,1},{1,2}))</f>
        <v>2000</v>
      </c>
    </row>
    <row r="50" spans="1:16">
      <c r="A50" s="9">
        <v>46</v>
      </c>
      <c r="B50" s="44">
        <v>2</v>
      </c>
      <c r="C50" s="45" t="s">
        <v>146</v>
      </c>
      <c r="D50" s="45" t="s">
        <v>20</v>
      </c>
      <c r="E50" s="51" t="s">
        <v>228</v>
      </c>
      <c r="F50" s="8" t="s">
        <v>26</v>
      </c>
      <c r="G50" s="8">
        <v>3</v>
      </c>
      <c r="H50" s="8">
        <v>640</v>
      </c>
      <c r="I50" s="8" t="s">
        <v>237</v>
      </c>
      <c r="J50" s="8">
        <v>3</v>
      </c>
      <c r="K50" s="8">
        <v>640</v>
      </c>
      <c r="L50" s="4" t="s">
        <v>237</v>
      </c>
      <c r="M50" s="8">
        <v>1</v>
      </c>
      <c r="N50" s="8">
        <v>1000</v>
      </c>
      <c r="O50" s="25">
        <f>SUM(_xlfn.AGGREGATE(14,6,F50:N50/{0,0,1,0,0,1,0,0,1},{1,2}))</f>
        <v>1640</v>
      </c>
    </row>
    <row r="51" spans="1:16">
      <c r="A51" s="9">
        <v>47</v>
      </c>
      <c r="B51" s="47">
        <v>3</v>
      </c>
      <c r="C51" s="45" t="s">
        <v>243</v>
      </c>
      <c r="D51" s="45" t="s">
        <v>21</v>
      </c>
      <c r="E51" s="50">
        <v>39298</v>
      </c>
      <c r="F51" s="8" t="s">
        <v>26</v>
      </c>
      <c r="G51" s="8">
        <v>4</v>
      </c>
      <c r="H51" s="8">
        <v>512</v>
      </c>
      <c r="I51" s="8" t="s">
        <v>237</v>
      </c>
      <c r="J51" s="8">
        <v>2</v>
      </c>
      <c r="K51" s="8">
        <v>800</v>
      </c>
      <c r="L51" s="4" t="s">
        <v>237</v>
      </c>
      <c r="M51" s="8">
        <v>3</v>
      </c>
      <c r="N51" s="8">
        <v>640</v>
      </c>
      <c r="O51" s="25">
        <f>SUM(_xlfn.AGGREGATE(14,6,F51:N51/{0,0,1,0,0,1,0,0,1},{1,2}))</f>
        <v>1440</v>
      </c>
    </row>
    <row r="52" spans="1:16" s="13" customFormat="1">
      <c r="A52" s="25">
        <v>48</v>
      </c>
      <c r="B52" s="25">
        <v>4</v>
      </c>
      <c r="C52" s="15" t="s">
        <v>147</v>
      </c>
      <c r="D52" s="15" t="s">
        <v>21</v>
      </c>
      <c r="E52" s="12">
        <v>39487</v>
      </c>
      <c r="F52" s="23" t="s">
        <v>26</v>
      </c>
      <c r="G52" s="23">
        <v>5</v>
      </c>
      <c r="H52" s="23">
        <v>410</v>
      </c>
      <c r="I52" s="23" t="s">
        <v>237</v>
      </c>
      <c r="J52" s="23">
        <v>4</v>
      </c>
      <c r="K52" s="23">
        <v>512</v>
      </c>
      <c r="L52" s="15" t="s">
        <v>237</v>
      </c>
      <c r="M52" s="23"/>
      <c r="N52" s="23"/>
      <c r="O52" s="25">
        <f>SUM(_xlfn.AGGREGATE(14,6,F52:N52/{0,0,1,0,0,1,0,0,1},{1,2}))</f>
        <v>922</v>
      </c>
      <c r="P52" s="13" t="s">
        <v>330</v>
      </c>
    </row>
    <row r="53" spans="1:16">
      <c r="A53" s="9">
        <v>49</v>
      </c>
      <c r="B53" s="47">
        <v>5</v>
      </c>
      <c r="C53" s="45" t="s">
        <v>136</v>
      </c>
      <c r="D53" s="45" t="s">
        <v>20</v>
      </c>
      <c r="E53" s="51" t="s">
        <v>224</v>
      </c>
      <c r="F53" s="8" t="s">
        <v>26</v>
      </c>
      <c r="G53" s="8">
        <v>2</v>
      </c>
      <c r="H53" s="8">
        <v>800</v>
      </c>
      <c r="I53" s="8" t="s">
        <v>237</v>
      </c>
      <c r="J53" s="8">
        <v>11</v>
      </c>
      <c r="K53" s="8">
        <v>107</v>
      </c>
      <c r="L53" s="4" t="s">
        <v>237</v>
      </c>
      <c r="M53" s="8">
        <v>16</v>
      </c>
      <c r="N53" s="8">
        <v>35</v>
      </c>
      <c r="O53" s="25">
        <f>SUM(_xlfn.AGGREGATE(14,6,F53:N53/{0,0,1,0,0,1,0,0,1},{1,2}))</f>
        <v>907</v>
      </c>
    </row>
    <row r="54" spans="1:16">
      <c r="A54" s="9">
        <v>50</v>
      </c>
      <c r="B54" s="44">
        <v>6</v>
      </c>
      <c r="C54" s="45" t="s">
        <v>125</v>
      </c>
      <c r="D54" s="45" t="s">
        <v>20</v>
      </c>
      <c r="E54" s="51" t="s">
        <v>222</v>
      </c>
      <c r="F54" s="8" t="s">
        <v>26</v>
      </c>
      <c r="G54" s="8">
        <v>7</v>
      </c>
      <c r="H54" s="8">
        <v>262</v>
      </c>
      <c r="I54" s="8" t="s">
        <v>237</v>
      </c>
      <c r="J54" s="8">
        <v>6</v>
      </c>
      <c r="K54" s="8">
        <v>328</v>
      </c>
      <c r="L54" s="4" t="s">
        <v>237</v>
      </c>
      <c r="M54" s="8">
        <v>4</v>
      </c>
      <c r="N54" s="8">
        <v>512</v>
      </c>
      <c r="O54" s="25">
        <f>SUM(_xlfn.AGGREGATE(14,6,F54:N54/{0,0,1,0,0,1,0,0,1},{1,2}))</f>
        <v>840</v>
      </c>
    </row>
    <row r="55" spans="1:16">
      <c r="A55" s="9">
        <v>51</v>
      </c>
      <c r="B55" s="47">
        <v>7</v>
      </c>
      <c r="C55" s="45" t="s">
        <v>149</v>
      </c>
      <c r="D55" s="45" t="s">
        <v>20</v>
      </c>
      <c r="E55" s="51" t="s">
        <v>229</v>
      </c>
      <c r="F55" s="8" t="s">
        <v>26</v>
      </c>
      <c r="G55" s="8">
        <v>18</v>
      </c>
      <c r="H55" s="8">
        <v>27</v>
      </c>
      <c r="I55" s="8" t="s">
        <v>237</v>
      </c>
      <c r="J55" s="8">
        <v>13</v>
      </c>
      <c r="K55" s="8">
        <v>69</v>
      </c>
      <c r="L55" s="4" t="s">
        <v>237</v>
      </c>
      <c r="M55" s="8">
        <v>5</v>
      </c>
      <c r="N55" s="8">
        <v>410</v>
      </c>
      <c r="O55" s="25">
        <f>SUM(_xlfn.AGGREGATE(14,6,F55:N55/{0,0,1,0,0,1,0,0,1},{1,2}))</f>
        <v>479</v>
      </c>
    </row>
    <row r="56" spans="1:16">
      <c r="A56" s="9">
        <v>52</v>
      </c>
      <c r="B56" s="44">
        <v>8</v>
      </c>
      <c r="C56" s="45" t="s">
        <v>141</v>
      </c>
      <c r="D56" s="45" t="s">
        <v>21</v>
      </c>
      <c r="E56" s="50">
        <v>39427</v>
      </c>
      <c r="F56" s="8" t="s">
        <v>26</v>
      </c>
      <c r="G56" s="8">
        <v>8</v>
      </c>
      <c r="H56" s="8">
        <v>210</v>
      </c>
      <c r="I56" s="8" t="s">
        <v>237</v>
      </c>
      <c r="J56" s="8">
        <v>7</v>
      </c>
      <c r="K56" s="8">
        <v>262</v>
      </c>
      <c r="L56" s="4" t="s">
        <v>237</v>
      </c>
      <c r="M56" s="8">
        <v>14</v>
      </c>
      <c r="N56" s="8">
        <v>55</v>
      </c>
      <c r="O56" s="25">
        <f>SUM(_xlfn.AGGREGATE(14,6,F56:N56/{0,0,1,0,0,1,0,0,1},{1,2}))</f>
        <v>472</v>
      </c>
    </row>
    <row r="57" spans="1:16">
      <c r="A57" s="9">
        <v>53</v>
      </c>
      <c r="B57" s="47">
        <v>9</v>
      </c>
      <c r="C57" s="45" t="s">
        <v>134</v>
      </c>
      <c r="D57" s="45" t="s">
        <v>23</v>
      </c>
      <c r="E57" s="52">
        <v>39635</v>
      </c>
      <c r="F57" s="8" t="s">
        <v>26</v>
      </c>
      <c r="G57" s="8">
        <v>22</v>
      </c>
      <c r="H57" s="8">
        <v>23</v>
      </c>
      <c r="I57" s="8" t="s">
        <v>237</v>
      </c>
      <c r="J57" s="8">
        <v>5</v>
      </c>
      <c r="K57" s="8">
        <v>410</v>
      </c>
      <c r="L57" s="4" t="s">
        <v>237</v>
      </c>
      <c r="M57" s="8">
        <v>19</v>
      </c>
      <c r="N57" s="8">
        <v>26</v>
      </c>
      <c r="O57" s="25">
        <f>SUM(_xlfn.AGGREGATE(14,6,F57:N57/{0,0,1,0,0,1,0,0,1},{1,2}))</f>
        <v>436</v>
      </c>
    </row>
    <row r="58" spans="1:16">
      <c r="A58" s="9">
        <v>54</v>
      </c>
      <c r="B58" s="44">
        <v>10</v>
      </c>
      <c r="C58" s="45" t="s">
        <v>137</v>
      </c>
      <c r="D58" s="45" t="s">
        <v>23</v>
      </c>
      <c r="E58" s="52">
        <v>39626</v>
      </c>
      <c r="F58" s="8" t="s">
        <v>26</v>
      </c>
      <c r="G58" s="8">
        <v>11</v>
      </c>
      <c r="H58" s="8">
        <v>107</v>
      </c>
      <c r="I58" s="8" t="s">
        <v>237</v>
      </c>
      <c r="J58" s="8">
        <v>15</v>
      </c>
      <c r="K58" s="8">
        <v>44</v>
      </c>
      <c r="L58" s="4" t="s">
        <v>237</v>
      </c>
      <c r="M58" s="8">
        <v>6</v>
      </c>
      <c r="N58" s="8">
        <v>328</v>
      </c>
      <c r="O58" s="25">
        <f>SUM(_xlfn.AGGREGATE(14,6,F58:N58/{0,0,1,0,0,1,0,0,1},{1,2}))</f>
        <v>435</v>
      </c>
    </row>
    <row r="59" spans="1:16">
      <c r="A59" s="9">
        <v>55</v>
      </c>
      <c r="B59" s="47">
        <v>11</v>
      </c>
      <c r="C59" s="45" t="s">
        <v>144</v>
      </c>
      <c r="D59" s="45" t="s">
        <v>23</v>
      </c>
      <c r="E59" s="52">
        <v>39571</v>
      </c>
      <c r="F59" s="8" t="s">
        <v>26</v>
      </c>
      <c r="G59" s="8">
        <v>6</v>
      </c>
      <c r="H59" s="8">
        <v>328</v>
      </c>
      <c r="I59" s="8" t="s">
        <v>237</v>
      </c>
      <c r="J59" s="8">
        <v>12</v>
      </c>
      <c r="K59" s="8">
        <v>86</v>
      </c>
      <c r="L59" s="4" t="s">
        <v>237</v>
      </c>
      <c r="M59" s="8">
        <v>13</v>
      </c>
      <c r="N59" s="8">
        <v>69</v>
      </c>
      <c r="O59" s="25">
        <f>SUM(_xlfn.AGGREGATE(14,6,F59:N59/{0,0,1,0,0,1,0,0,1},{1,2}))</f>
        <v>414</v>
      </c>
    </row>
    <row r="60" spans="1:16">
      <c r="A60" s="9">
        <v>56</v>
      </c>
      <c r="B60" s="44">
        <v>12</v>
      </c>
      <c r="C60" s="45" t="s">
        <v>156</v>
      </c>
      <c r="D60" s="45" t="s">
        <v>20</v>
      </c>
      <c r="E60" s="51" t="s">
        <v>232</v>
      </c>
      <c r="F60" s="8" t="s">
        <v>26</v>
      </c>
      <c r="G60" s="8">
        <v>14</v>
      </c>
      <c r="H60" s="8">
        <v>55</v>
      </c>
      <c r="I60" s="8" t="s">
        <v>237</v>
      </c>
      <c r="J60" s="8">
        <v>10</v>
      </c>
      <c r="K60" s="8">
        <v>134</v>
      </c>
      <c r="L60" s="4" t="s">
        <v>237</v>
      </c>
      <c r="M60" s="8">
        <v>7</v>
      </c>
      <c r="N60" s="8">
        <v>262</v>
      </c>
      <c r="O60" s="25">
        <f>SUM(_xlfn.AGGREGATE(14,6,F60:N60/{0,0,1,0,0,1,0,0,1},{1,2}))</f>
        <v>396</v>
      </c>
    </row>
    <row r="61" spans="1:16">
      <c r="A61" s="9">
        <v>57</v>
      </c>
      <c r="B61" s="47">
        <v>13</v>
      </c>
      <c r="C61" s="45" t="s">
        <v>139</v>
      </c>
      <c r="D61" s="45" t="s">
        <v>20</v>
      </c>
      <c r="E61" s="51" t="s">
        <v>225</v>
      </c>
      <c r="F61" s="8" t="s">
        <v>26</v>
      </c>
      <c r="G61" s="8">
        <v>9</v>
      </c>
      <c r="H61" s="8">
        <v>168</v>
      </c>
      <c r="I61" s="8" t="s">
        <v>237</v>
      </c>
      <c r="J61" s="8">
        <v>8</v>
      </c>
      <c r="K61" s="8">
        <v>210</v>
      </c>
      <c r="L61" s="4" t="s">
        <v>237</v>
      </c>
      <c r="M61" s="8">
        <v>9</v>
      </c>
      <c r="N61" s="8">
        <v>168</v>
      </c>
      <c r="O61" s="25">
        <f>SUM(_xlfn.AGGREGATE(14,6,F61:N61/{0,0,1,0,0,1,0,0,1},{1,2}))</f>
        <v>378</v>
      </c>
    </row>
    <row r="62" spans="1:16">
      <c r="A62" s="9">
        <v>58</v>
      </c>
      <c r="B62" s="44">
        <v>14</v>
      </c>
      <c r="C62" s="45" t="s">
        <v>151</v>
      </c>
      <c r="D62" s="45" t="s">
        <v>23</v>
      </c>
      <c r="E62" s="52">
        <v>39932</v>
      </c>
      <c r="F62" s="8" t="s">
        <v>26</v>
      </c>
      <c r="G62" s="8">
        <v>12</v>
      </c>
      <c r="H62" s="8">
        <v>86</v>
      </c>
      <c r="I62" s="8" t="s">
        <v>237</v>
      </c>
      <c r="J62" s="8">
        <v>9</v>
      </c>
      <c r="K62" s="8">
        <v>168</v>
      </c>
      <c r="L62" s="4" t="s">
        <v>237</v>
      </c>
      <c r="M62" s="8">
        <v>10</v>
      </c>
      <c r="N62" s="8">
        <v>134</v>
      </c>
      <c r="O62" s="25">
        <f>SUM(_xlfn.AGGREGATE(14,6,F62:N62/{0,0,1,0,0,1,0,0,1},{1,2}))</f>
        <v>302</v>
      </c>
    </row>
    <row r="63" spans="1:16">
      <c r="A63" s="9">
        <v>59</v>
      </c>
      <c r="B63" s="47">
        <v>15</v>
      </c>
      <c r="C63" s="45" t="s">
        <v>150</v>
      </c>
      <c r="D63" s="45" t="s">
        <v>23</v>
      </c>
      <c r="E63" s="52">
        <v>39335</v>
      </c>
      <c r="F63" s="8" t="s">
        <v>26</v>
      </c>
      <c r="G63" s="8">
        <v>21</v>
      </c>
      <c r="H63" s="8">
        <v>24</v>
      </c>
      <c r="I63" s="8" t="s">
        <v>237</v>
      </c>
      <c r="J63" s="8">
        <v>14</v>
      </c>
      <c r="K63" s="8">
        <v>55</v>
      </c>
      <c r="L63" s="4" t="s">
        <v>237</v>
      </c>
      <c r="M63" s="8">
        <v>8</v>
      </c>
      <c r="N63" s="8">
        <v>210</v>
      </c>
      <c r="O63" s="25">
        <f>SUM(_xlfn.AGGREGATE(14,6,F63:N63/{0,0,1,0,0,1,0,0,1},{1,2}))</f>
        <v>265</v>
      </c>
    </row>
    <row r="64" spans="1:16">
      <c r="A64" s="9">
        <v>60</v>
      </c>
      <c r="B64" s="44">
        <v>16</v>
      </c>
      <c r="C64" s="45" t="s">
        <v>135</v>
      </c>
      <c r="D64" s="45" t="s">
        <v>23</v>
      </c>
      <c r="E64" s="52">
        <v>39940</v>
      </c>
      <c r="F64" s="8" t="s">
        <v>26</v>
      </c>
      <c r="G64" s="8">
        <v>10</v>
      </c>
      <c r="H64" s="8">
        <v>134</v>
      </c>
      <c r="I64" s="8" t="s">
        <v>237</v>
      </c>
      <c r="J64" s="8">
        <v>31</v>
      </c>
      <c r="K64" s="8">
        <v>14</v>
      </c>
      <c r="L64" s="4" t="s">
        <v>237</v>
      </c>
      <c r="M64" s="8">
        <v>12</v>
      </c>
      <c r="N64" s="8">
        <v>86</v>
      </c>
      <c r="O64" s="25">
        <f>SUM(_xlfn.AGGREGATE(14,6,F64:N64/{0,0,1,0,0,1,0,0,1},{1,2}))</f>
        <v>220</v>
      </c>
    </row>
    <row r="65" spans="1:16">
      <c r="A65" s="9">
        <v>61</v>
      </c>
      <c r="B65" s="9"/>
      <c r="C65" s="114" t="s">
        <v>158</v>
      </c>
      <c r="D65" s="114" t="s">
        <v>21</v>
      </c>
      <c r="E65" s="5">
        <v>39456</v>
      </c>
      <c r="F65" s="8" t="s">
        <v>26</v>
      </c>
      <c r="G65" s="8">
        <v>38</v>
      </c>
      <c r="H65" s="8">
        <v>7</v>
      </c>
      <c r="I65" s="8" t="s">
        <v>237</v>
      </c>
      <c r="J65" s="8"/>
      <c r="K65" s="8"/>
      <c r="L65" s="4" t="s">
        <v>237</v>
      </c>
      <c r="M65" s="8">
        <v>11</v>
      </c>
      <c r="N65" s="8">
        <v>107</v>
      </c>
      <c r="O65" s="25">
        <f>SUM(_xlfn.AGGREGATE(14,6,F65:N65/{0,0,1,0,0,1,0,0,1},{1,2}))</f>
        <v>114</v>
      </c>
      <c r="P65" t="s">
        <v>332</v>
      </c>
    </row>
    <row r="66" spans="1:16">
      <c r="A66" s="9">
        <v>62</v>
      </c>
      <c r="B66" s="9"/>
      <c r="C66" s="4" t="s">
        <v>129</v>
      </c>
      <c r="D66" s="4" t="s">
        <v>24</v>
      </c>
      <c r="E66" s="5">
        <v>39388</v>
      </c>
      <c r="F66" s="8" t="s">
        <v>26</v>
      </c>
      <c r="G66" s="8">
        <v>13</v>
      </c>
      <c r="H66" s="8">
        <v>69</v>
      </c>
      <c r="I66" s="8" t="s">
        <v>237</v>
      </c>
      <c r="J66" s="8">
        <v>20</v>
      </c>
      <c r="K66" s="8">
        <v>25</v>
      </c>
      <c r="L66" s="4" t="s">
        <v>237</v>
      </c>
      <c r="M66" s="8"/>
      <c r="N66" s="8"/>
      <c r="O66" s="25">
        <f>SUM(_xlfn.AGGREGATE(14,6,F66:N66/{0,0,1,0,0,1,0,0,1},{1,2}))</f>
        <v>94</v>
      </c>
    </row>
    <row r="67" spans="1:16">
      <c r="A67" s="9">
        <v>63</v>
      </c>
      <c r="B67" s="9"/>
      <c r="C67" s="4" t="s">
        <v>152</v>
      </c>
      <c r="D67" s="4" t="s">
        <v>20</v>
      </c>
      <c r="E67" s="6" t="s">
        <v>230</v>
      </c>
      <c r="F67" s="8" t="s">
        <v>26</v>
      </c>
      <c r="G67" s="8">
        <v>15</v>
      </c>
      <c r="H67" s="8">
        <v>44</v>
      </c>
      <c r="I67" s="8" t="s">
        <v>237</v>
      </c>
      <c r="J67" s="8">
        <v>18</v>
      </c>
      <c r="K67" s="8">
        <v>27</v>
      </c>
      <c r="L67" s="4" t="s">
        <v>237</v>
      </c>
      <c r="M67" s="8">
        <v>15</v>
      </c>
      <c r="N67" s="8">
        <v>44</v>
      </c>
      <c r="O67" s="25">
        <f>SUM(_xlfn.AGGREGATE(14,6,F67:N67/{0,0,1,0,0,1,0,0,1},{1,2}))</f>
        <v>88</v>
      </c>
    </row>
    <row r="68" spans="1:16">
      <c r="A68" s="9">
        <v>64</v>
      </c>
      <c r="B68" s="9"/>
      <c r="C68" s="4" t="s">
        <v>128</v>
      </c>
      <c r="D68" s="4" t="s">
        <v>22</v>
      </c>
      <c r="E68" s="5">
        <v>39502</v>
      </c>
      <c r="F68" s="8" t="s">
        <v>26</v>
      </c>
      <c r="G68" s="8">
        <v>16</v>
      </c>
      <c r="H68" s="8">
        <v>35</v>
      </c>
      <c r="I68" s="8" t="s">
        <v>237</v>
      </c>
      <c r="J68" s="8">
        <v>17</v>
      </c>
      <c r="K68" s="8">
        <v>28</v>
      </c>
      <c r="L68" s="4" t="s">
        <v>237</v>
      </c>
      <c r="M68" s="8">
        <v>17</v>
      </c>
      <c r="N68" s="8">
        <v>28</v>
      </c>
      <c r="O68" s="25">
        <f>SUM(_xlfn.AGGREGATE(14,6,F68:N68/{0,0,1,0,0,1,0,0,1},{1,2}))</f>
        <v>63</v>
      </c>
    </row>
    <row r="69" spans="1:16">
      <c r="A69" s="9">
        <v>65</v>
      </c>
      <c r="B69" s="9"/>
      <c r="C69" s="4" t="s">
        <v>133</v>
      </c>
      <c r="D69" s="4" t="s">
        <v>20</v>
      </c>
      <c r="E69" s="6" t="s">
        <v>223</v>
      </c>
      <c r="F69" s="8" t="s">
        <v>26</v>
      </c>
      <c r="G69" s="8">
        <v>17</v>
      </c>
      <c r="H69" s="8">
        <v>28</v>
      </c>
      <c r="I69" s="8" t="s">
        <v>237</v>
      </c>
      <c r="J69" s="8">
        <v>16</v>
      </c>
      <c r="K69" s="8">
        <v>35</v>
      </c>
      <c r="L69" s="4" t="s">
        <v>237</v>
      </c>
      <c r="M69" s="8">
        <v>20</v>
      </c>
      <c r="N69" s="8">
        <v>25</v>
      </c>
      <c r="O69" s="25">
        <f>SUM(_xlfn.AGGREGATE(14,6,F69:N69/{0,0,1,0,0,1,0,0,1},{1,2}))</f>
        <v>63</v>
      </c>
    </row>
    <row r="70" spans="1:16">
      <c r="A70" s="9">
        <v>66</v>
      </c>
      <c r="B70" s="9"/>
      <c r="C70" s="4" t="s">
        <v>155</v>
      </c>
      <c r="D70" s="4" t="s">
        <v>21</v>
      </c>
      <c r="E70" s="5">
        <v>39497</v>
      </c>
      <c r="F70" s="8" t="s">
        <v>26</v>
      </c>
      <c r="G70" s="8">
        <v>19</v>
      </c>
      <c r="H70" s="8">
        <v>26</v>
      </c>
      <c r="I70" s="8" t="s">
        <v>237</v>
      </c>
      <c r="J70" s="8">
        <v>22</v>
      </c>
      <c r="K70" s="8">
        <v>23</v>
      </c>
      <c r="L70" s="4" t="s">
        <v>237</v>
      </c>
      <c r="M70" s="8">
        <v>28</v>
      </c>
      <c r="N70" s="8">
        <v>17</v>
      </c>
      <c r="O70" s="25">
        <f>SUM(_xlfn.AGGREGATE(14,6,F70:N70/{0,0,1,0,0,1,0,0,1},{1,2}))</f>
        <v>49</v>
      </c>
    </row>
    <row r="71" spans="1:16">
      <c r="A71" s="9">
        <v>67</v>
      </c>
      <c r="B71" s="9"/>
      <c r="C71" s="4" t="s">
        <v>160</v>
      </c>
      <c r="D71" s="4" t="s">
        <v>22</v>
      </c>
      <c r="E71" s="5">
        <v>39811</v>
      </c>
      <c r="F71" s="8" t="s">
        <v>26</v>
      </c>
      <c r="G71" s="8">
        <v>20</v>
      </c>
      <c r="H71" s="8">
        <v>25</v>
      </c>
      <c r="I71" s="8" t="s">
        <v>237</v>
      </c>
      <c r="J71" s="8">
        <v>38</v>
      </c>
      <c r="K71" s="8">
        <v>7</v>
      </c>
      <c r="L71" s="4" t="s">
        <v>237</v>
      </c>
      <c r="M71" s="8">
        <v>21</v>
      </c>
      <c r="N71" s="8">
        <v>24</v>
      </c>
      <c r="O71" s="25">
        <f>SUM(_xlfn.AGGREGATE(14,6,F71:N71/{0,0,1,0,0,1,0,0,1},{1,2}))</f>
        <v>49</v>
      </c>
    </row>
    <row r="72" spans="1:16">
      <c r="A72" s="9">
        <v>68</v>
      </c>
      <c r="B72" s="9"/>
      <c r="C72" s="4" t="s">
        <v>159</v>
      </c>
      <c r="D72" s="4" t="s">
        <v>20</v>
      </c>
      <c r="E72" s="6" t="s">
        <v>233</v>
      </c>
      <c r="F72" s="8" t="s">
        <v>26</v>
      </c>
      <c r="G72" s="8">
        <v>24</v>
      </c>
      <c r="H72" s="8">
        <v>21</v>
      </c>
      <c r="I72" s="8" t="s">
        <v>237</v>
      </c>
      <c r="J72" s="8">
        <v>21</v>
      </c>
      <c r="K72" s="8">
        <v>24</v>
      </c>
      <c r="L72" s="4" t="s">
        <v>237</v>
      </c>
      <c r="M72" s="8">
        <v>22</v>
      </c>
      <c r="N72" s="8">
        <v>23</v>
      </c>
      <c r="O72" s="25">
        <f>SUM(_xlfn.AGGREGATE(14,6,F72:N72/{0,0,1,0,0,1,0,0,1},{1,2}))</f>
        <v>47</v>
      </c>
    </row>
    <row r="73" spans="1:16">
      <c r="A73" s="9">
        <v>69</v>
      </c>
      <c r="B73" s="9"/>
      <c r="C73" s="4" t="s">
        <v>148</v>
      </c>
      <c r="D73" s="4" t="s">
        <v>24</v>
      </c>
      <c r="E73" s="5" t="s">
        <v>221</v>
      </c>
      <c r="F73" s="8" t="s">
        <v>26</v>
      </c>
      <c r="G73" s="8">
        <v>31</v>
      </c>
      <c r="H73" s="8">
        <v>14</v>
      </c>
      <c r="I73" s="8" t="s">
        <v>237</v>
      </c>
      <c r="J73" s="8">
        <v>26</v>
      </c>
      <c r="K73" s="8">
        <v>19</v>
      </c>
      <c r="L73" s="4" t="s">
        <v>237</v>
      </c>
      <c r="M73" s="8">
        <v>18</v>
      </c>
      <c r="N73" s="8">
        <v>27</v>
      </c>
      <c r="O73" s="25">
        <f>SUM(_xlfn.AGGREGATE(14,6,F73:N73/{0,0,1,0,0,1,0,0,1},{1,2}))</f>
        <v>46</v>
      </c>
    </row>
    <row r="74" spans="1:16">
      <c r="A74" s="9">
        <v>70</v>
      </c>
      <c r="B74" s="9"/>
      <c r="C74" s="4" t="s">
        <v>127</v>
      </c>
      <c r="D74" s="4" t="s">
        <v>20</v>
      </c>
      <c r="E74" s="5">
        <v>39273</v>
      </c>
      <c r="F74" s="8" t="s">
        <v>26</v>
      </c>
      <c r="G74" s="8">
        <v>27</v>
      </c>
      <c r="H74" s="8">
        <v>18</v>
      </c>
      <c r="I74" s="8" t="s">
        <v>237</v>
      </c>
      <c r="J74" s="8">
        <v>19</v>
      </c>
      <c r="K74" s="8">
        <v>26</v>
      </c>
      <c r="L74" s="4" t="s">
        <v>237</v>
      </c>
      <c r="M74" s="8">
        <v>31</v>
      </c>
      <c r="N74" s="8">
        <v>14</v>
      </c>
      <c r="O74" s="25">
        <f>SUM(_xlfn.AGGREGATE(14,6,F74:N74/{0,0,1,0,0,1,0,0,1},{1,2}))</f>
        <v>44</v>
      </c>
    </row>
    <row r="75" spans="1:16">
      <c r="A75" s="9">
        <v>71</v>
      </c>
      <c r="B75" s="9"/>
      <c r="C75" s="4" t="s">
        <v>250</v>
      </c>
      <c r="D75" s="4" t="s">
        <v>24</v>
      </c>
      <c r="E75" s="5">
        <v>39929</v>
      </c>
      <c r="F75" s="8" t="s">
        <v>26</v>
      </c>
      <c r="G75" s="8">
        <v>23</v>
      </c>
      <c r="H75" s="8">
        <v>22</v>
      </c>
      <c r="I75" s="8" t="s">
        <v>237</v>
      </c>
      <c r="J75" s="8">
        <v>33</v>
      </c>
      <c r="K75" s="8">
        <v>12</v>
      </c>
      <c r="L75" s="4" t="s">
        <v>237</v>
      </c>
      <c r="M75" s="8">
        <v>23</v>
      </c>
      <c r="N75" s="8">
        <v>22</v>
      </c>
      <c r="O75" s="25">
        <f>SUM(_xlfn.AGGREGATE(14,6,F75:N75/{0,0,1,0,0,1,0,0,1},{1,2}))</f>
        <v>44</v>
      </c>
    </row>
    <row r="76" spans="1:16">
      <c r="A76" s="9">
        <v>72</v>
      </c>
      <c r="B76" s="9"/>
      <c r="C76" s="4" t="s">
        <v>126</v>
      </c>
      <c r="D76" s="4" t="s">
        <v>24</v>
      </c>
      <c r="E76" s="5">
        <v>39720</v>
      </c>
      <c r="F76" s="8" t="s">
        <v>26</v>
      </c>
      <c r="G76" s="8">
        <v>32</v>
      </c>
      <c r="H76" s="8">
        <v>13</v>
      </c>
      <c r="I76" s="8" t="s">
        <v>237</v>
      </c>
      <c r="J76" s="8">
        <v>24</v>
      </c>
      <c r="K76" s="8">
        <v>21</v>
      </c>
      <c r="L76" s="4" t="s">
        <v>237</v>
      </c>
      <c r="M76" s="8">
        <v>26</v>
      </c>
      <c r="N76" s="8">
        <v>19</v>
      </c>
      <c r="O76" s="25">
        <f>SUM(_xlfn.AGGREGATE(14,6,F76:N76/{0,0,1,0,0,1,0,0,1},{1,2}))</f>
        <v>40</v>
      </c>
    </row>
    <row r="77" spans="1:16">
      <c r="A77" s="9">
        <v>73</v>
      </c>
      <c r="B77" s="9"/>
      <c r="C77" s="4" t="s">
        <v>130</v>
      </c>
      <c r="D77" s="4" t="s">
        <v>21</v>
      </c>
      <c r="E77" s="5">
        <v>39990</v>
      </c>
      <c r="F77" s="8" t="s">
        <v>26</v>
      </c>
      <c r="G77" s="8">
        <v>25</v>
      </c>
      <c r="H77" s="8">
        <v>20</v>
      </c>
      <c r="I77" s="8" t="s">
        <v>237</v>
      </c>
      <c r="J77" s="8">
        <v>37</v>
      </c>
      <c r="K77" s="8">
        <v>8</v>
      </c>
      <c r="L77" s="4" t="s">
        <v>237</v>
      </c>
      <c r="M77" s="8">
        <v>25</v>
      </c>
      <c r="N77" s="8">
        <v>20</v>
      </c>
      <c r="O77" s="25">
        <f>SUM(_xlfn.AGGREGATE(14,6,F77:N77/{0,0,1,0,0,1,0,0,1},{1,2}))</f>
        <v>40</v>
      </c>
    </row>
    <row r="78" spans="1:16">
      <c r="A78" s="9">
        <v>74</v>
      </c>
      <c r="B78" s="9"/>
      <c r="C78" s="4" t="s">
        <v>157</v>
      </c>
      <c r="D78" s="4" t="s">
        <v>22</v>
      </c>
      <c r="E78" s="5">
        <v>39411</v>
      </c>
      <c r="F78" s="8" t="s">
        <v>26</v>
      </c>
      <c r="G78" s="8">
        <v>26</v>
      </c>
      <c r="H78" s="8">
        <v>19</v>
      </c>
      <c r="I78" s="8" t="s">
        <v>237</v>
      </c>
      <c r="J78" s="8">
        <v>27</v>
      </c>
      <c r="K78" s="8">
        <v>18</v>
      </c>
      <c r="L78" s="4" t="s">
        <v>237</v>
      </c>
      <c r="M78" s="8">
        <v>24</v>
      </c>
      <c r="N78" s="8">
        <v>21</v>
      </c>
      <c r="O78" s="25">
        <f>SUM(_xlfn.AGGREGATE(14,6,F78:N78/{0,0,1,0,0,1,0,0,1},{1,2}))</f>
        <v>40</v>
      </c>
    </row>
    <row r="79" spans="1:16">
      <c r="A79" s="9">
        <v>75</v>
      </c>
      <c r="B79" s="9"/>
      <c r="C79" s="4" t="s">
        <v>131</v>
      </c>
      <c r="D79" s="4" t="s">
        <v>21</v>
      </c>
      <c r="E79" s="5">
        <v>39312</v>
      </c>
      <c r="F79" s="8" t="s">
        <v>26</v>
      </c>
      <c r="G79" s="8">
        <v>30</v>
      </c>
      <c r="H79" s="8">
        <v>15</v>
      </c>
      <c r="I79" s="8" t="s">
        <v>237</v>
      </c>
      <c r="J79" s="8">
        <v>25</v>
      </c>
      <c r="K79" s="8">
        <v>20</v>
      </c>
      <c r="L79" s="4" t="s">
        <v>237</v>
      </c>
      <c r="M79" s="8"/>
      <c r="N79" s="8"/>
      <c r="O79" s="25">
        <f>SUM(_xlfn.AGGREGATE(14,6,F79:N79/{0,0,1,0,0,1,0,0,1},{1,2}))</f>
        <v>35</v>
      </c>
    </row>
    <row r="80" spans="1:16">
      <c r="A80" s="9">
        <v>76</v>
      </c>
      <c r="B80" s="9"/>
      <c r="C80" s="4" t="s">
        <v>142</v>
      </c>
      <c r="D80" s="4" t="s">
        <v>20</v>
      </c>
      <c r="E80" s="6" t="s">
        <v>226</v>
      </c>
      <c r="F80" s="8" t="s">
        <v>26</v>
      </c>
      <c r="G80" s="8">
        <v>29</v>
      </c>
      <c r="H80" s="8">
        <v>16</v>
      </c>
      <c r="I80" s="8" t="s">
        <v>237</v>
      </c>
      <c r="J80" s="8">
        <v>30</v>
      </c>
      <c r="K80" s="8">
        <v>15</v>
      </c>
      <c r="L80" s="4" t="s">
        <v>237</v>
      </c>
      <c r="M80" s="8">
        <v>27</v>
      </c>
      <c r="N80" s="8">
        <v>18</v>
      </c>
      <c r="O80" s="25">
        <f>SUM(_xlfn.AGGREGATE(14,6,F80:N80/{0,0,1,0,0,1,0,0,1},{1,2}))</f>
        <v>34</v>
      </c>
    </row>
    <row r="81" spans="1:15">
      <c r="A81" s="9">
        <v>77</v>
      </c>
      <c r="B81" s="9"/>
      <c r="C81" s="4" t="s">
        <v>138</v>
      </c>
      <c r="D81" s="4" t="s">
        <v>24</v>
      </c>
      <c r="E81" s="5">
        <v>39733</v>
      </c>
      <c r="F81" s="8" t="s">
        <v>26</v>
      </c>
      <c r="G81" s="8">
        <v>28</v>
      </c>
      <c r="H81" s="8">
        <v>17</v>
      </c>
      <c r="I81" s="8" t="s">
        <v>237</v>
      </c>
      <c r="J81" s="8">
        <v>29</v>
      </c>
      <c r="K81" s="8">
        <v>16</v>
      </c>
      <c r="L81" s="4" t="s">
        <v>237</v>
      </c>
      <c r="M81" s="8"/>
      <c r="N81" s="8"/>
      <c r="O81" s="25">
        <f>SUM(_xlfn.AGGREGATE(14,6,F81:N81/{0,0,1,0,0,1,0,0,1},{1,2}))</f>
        <v>33</v>
      </c>
    </row>
    <row r="82" spans="1:15">
      <c r="A82" s="9">
        <v>78</v>
      </c>
      <c r="B82" s="9"/>
      <c r="C82" s="4" t="s">
        <v>140</v>
      </c>
      <c r="D82" s="4" t="s">
        <v>21</v>
      </c>
      <c r="E82" s="5">
        <v>39679</v>
      </c>
      <c r="F82" s="8" t="s">
        <v>26</v>
      </c>
      <c r="G82" s="8">
        <v>35</v>
      </c>
      <c r="H82" s="8">
        <v>10</v>
      </c>
      <c r="I82" s="8" t="s">
        <v>237</v>
      </c>
      <c r="J82" s="8">
        <v>32</v>
      </c>
      <c r="K82" s="8">
        <v>13</v>
      </c>
      <c r="L82" s="4" t="s">
        <v>237</v>
      </c>
      <c r="M82" s="8">
        <v>29</v>
      </c>
      <c r="N82" s="8">
        <v>16</v>
      </c>
      <c r="O82" s="25">
        <f>SUM(_xlfn.AGGREGATE(14,6,F82:N82/{0,0,1,0,0,1,0,0,1},{1,2}))</f>
        <v>29</v>
      </c>
    </row>
    <row r="83" spans="1:15">
      <c r="A83" s="9">
        <v>79</v>
      </c>
      <c r="B83" s="9"/>
      <c r="C83" s="4" t="s">
        <v>153</v>
      </c>
      <c r="D83" s="4" t="s">
        <v>20</v>
      </c>
      <c r="E83" s="6" t="s">
        <v>231</v>
      </c>
      <c r="F83" s="8" t="s">
        <v>26</v>
      </c>
      <c r="G83" s="8">
        <v>33</v>
      </c>
      <c r="H83" s="8">
        <v>12</v>
      </c>
      <c r="I83" s="8" t="s">
        <v>237</v>
      </c>
      <c r="J83" s="8">
        <v>35</v>
      </c>
      <c r="K83" s="8">
        <v>10</v>
      </c>
      <c r="L83" s="4" t="s">
        <v>237</v>
      </c>
      <c r="M83" s="8">
        <v>30</v>
      </c>
      <c r="N83" s="8">
        <v>15</v>
      </c>
      <c r="O83" s="25">
        <f>SUM(_xlfn.AGGREGATE(14,6,F83:N83/{0,0,1,0,0,1,0,0,1},{1,2}))</f>
        <v>27</v>
      </c>
    </row>
    <row r="84" spans="1:15">
      <c r="A84" s="9">
        <v>80</v>
      </c>
      <c r="B84" s="9"/>
      <c r="C84" s="4" t="s">
        <v>132</v>
      </c>
      <c r="D84" s="4" t="s">
        <v>24</v>
      </c>
      <c r="E84" s="5">
        <v>39388</v>
      </c>
      <c r="F84" s="8" t="s">
        <v>26</v>
      </c>
      <c r="G84" s="8">
        <v>36</v>
      </c>
      <c r="H84" s="8">
        <v>9</v>
      </c>
      <c r="I84" s="8" t="s">
        <v>237</v>
      </c>
      <c r="J84" s="8">
        <v>28</v>
      </c>
      <c r="K84" s="8">
        <v>17</v>
      </c>
      <c r="L84" s="4" t="s">
        <v>237</v>
      </c>
      <c r="M84" s="8"/>
      <c r="N84" s="8"/>
      <c r="O84" s="25">
        <f>SUM(_xlfn.AGGREGATE(14,6,F84:N84/{0,0,1,0,0,1,0,0,1},{1,2}))</f>
        <v>26</v>
      </c>
    </row>
    <row r="85" spans="1:15">
      <c r="A85" s="9">
        <v>81</v>
      </c>
      <c r="B85" s="9"/>
      <c r="C85" s="4" t="s">
        <v>143</v>
      </c>
      <c r="D85" s="4" t="s">
        <v>22</v>
      </c>
      <c r="E85" s="5">
        <v>39617</v>
      </c>
      <c r="F85" s="8" t="s">
        <v>26</v>
      </c>
      <c r="G85" s="8">
        <v>34</v>
      </c>
      <c r="H85" s="8">
        <v>11</v>
      </c>
      <c r="I85" s="8" t="s">
        <v>237</v>
      </c>
      <c r="J85" s="8">
        <v>34</v>
      </c>
      <c r="K85" s="8">
        <v>11</v>
      </c>
      <c r="L85" s="4" t="s">
        <v>237</v>
      </c>
      <c r="M85" s="8"/>
      <c r="N85" s="8"/>
      <c r="O85" s="25">
        <f>SUM(_xlfn.AGGREGATE(14,6,F85:N85/{0,0,1,0,0,1,0,0,1},{1,2}))</f>
        <v>22</v>
      </c>
    </row>
    <row r="86" spans="1:15">
      <c r="A86" s="9">
        <v>82</v>
      </c>
      <c r="B86" s="9"/>
      <c r="C86" s="15" t="s">
        <v>248</v>
      </c>
      <c r="D86" s="4" t="s">
        <v>24</v>
      </c>
      <c r="E86" s="17">
        <v>39792</v>
      </c>
      <c r="F86" s="4" t="s">
        <v>26</v>
      </c>
      <c r="G86" s="4"/>
      <c r="H86" s="4"/>
      <c r="I86" s="8" t="s">
        <v>237</v>
      </c>
      <c r="J86" s="8">
        <v>23</v>
      </c>
      <c r="K86" s="8">
        <v>22</v>
      </c>
      <c r="L86" s="4" t="s">
        <v>237</v>
      </c>
      <c r="M86" s="8"/>
      <c r="N86" s="8"/>
      <c r="O86" s="25">
        <f>SUM(_xlfn.AGGREGATE(14,6,F86:N86/{0,0,1,0,0,1,0,0,1},{1,2}))</f>
        <v>22</v>
      </c>
    </row>
    <row r="87" spans="1:15" ht="15" thickBot="1">
      <c r="A87" s="31">
        <v>83</v>
      </c>
      <c r="B87" s="31"/>
      <c r="C87" s="33" t="s">
        <v>154</v>
      </c>
      <c r="D87" s="33" t="s">
        <v>21</v>
      </c>
      <c r="E87" s="54">
        <v>39989</v>
      </c>
      <c r="F87" s="35" t="s">
        <v>26</v>
      </c>
      <c r="G87" s="35">
        <v>37</v>
      </c>
      <c r="H87" s="35">
        <v>8</v>
      </c>
      <c r="I87" s="35" t="s">
        <v>237</v>
      </c>
      <c r="J87" s="35">
        <v>36</v>
      </c>
      <c r="K87" s="35">
        <v>9</v>
      </c>
      <c r="L87" s="33" t="s">
        <v>237</v>
      </c>
      <c r="M87" s="35"/>
      <c r="N87" s="35"/>
      <c r="O87" s="37">
        <f>SUM(_xlfn.AGGREGATE(14,6,F87:N87/{0,0,1,0,0,1,0,0,1},{1,2}))</f>
        <v>17</v>
      </c>
    </row>
    <row r="88" spans="1:15">
      <c r="A88" s="38">
        <v>84</v>
      </c>
      <c r="B88" s="41">
        <v>1</v>
      </c>
      <c r="C88" s="42" t="s">
        <v>220</v>
      </c>
      <c r="D88" s="42" t="s">
        <v>29</v>
      </c>
      <c r="E88" s="58">
        <v>39505</v>
      </c>
      <c r="F88" s="28" t="s">
        <v>35</v>
      </c>
      <c r="G88" s="28">
        <v>1</v>
      </c>
      <c r="H88" s="28">
        <v>1000</v>
      </c>
      <c r="I88" s="28" t="s">
        <v>235</v>
      </c>
      <c r="J88" s="28">
        <v>1</v>
      </c>
      <c r="K88" s="28">
        <v>1000</v>
      </c>
      <c r="L88" s="27" t="s">
        <v>255</v>
      </c>
      <c r="M88" s="28"/>
      <c r="N88" s="28"/>
      <c r="O88" s="30">
        <f>SUM(_xlfn.AGGREGATE(14,6,F88:N88/{0,0,1,0,0,1,0,0,1},{1,2}))</f>
        <v>2000</v>
      </c>
    </row>
    <row r="89" spans="1:15">
      <c r="A89" s="9">
        <v>85</v>
      </c>
      <c r="B89" s="44">
        <v>2</v>
      </c>
      <c r="C89" s="45" t="s">
        <v>208</v>
      </c>
      <c r="D89" s="45" t="s">
        <v>31</v>
      </c>
      <c r="E89" s="50">
        <v>39477</v>
      </c>
      <c r="F89" s="8" t="s">
        <v>35</v>
      </c>
      <c r="G89" s="8">
        <v>5</v>
      </c>
      <c r="H89" s="8">
        <v>410</v>
      </c>
      <c r="I89" s="8" t="s">
        <v>235</v>
      </c>
      <c r="J89" s="8">
        <v>2</v>
      </c>
      <c r="K89" s="8">
        <v>800</v>
      </c>
      <c r="L89" s="4" t="s">
        <v>255</v>
      </c>
      <c r="M89" s="8"/>
      <c r="N89" s="8"/>
      <c r="O89" s="25">
        <f>SUM(_xlfn.AGGREGATE(14,6,F89:N89/{0,0,1,0,0,1,0,0,1},{1,2}))</f>
        <v>1210</v>
      </c>
    </row>
    <row r="90" spans="1:15">
      <c r="A90" s="9">
        <v>86</v>
      </c>
      <c r="B90" s="47">
        <v>3</v>
      </c>
      <c r="C90" s="45" t="s">
        <v>217</v>
      </c>
      <c r="D90" s="45" t="s">
        <v>29</v>
      </c>
      <c r="E90" s="50">
        <v>39703</v>
      </c>
      <c r="F90" s="8" t="s">
        <v>35</v>
      </c>
      <c r="G90" s="8">
        <v>7</v>
      </c>
      <c r="H90" s="8">
        <v>262</v>
      </c>
      <c r="I90" s="8" t="s">
        <v>235</v>
      </c>
      <c r="J90" s="8">
        <v>4</v>
      </c>
      <c r="K90" s="8">
        <v>512</v>
      </c>
      <c r="L90" s="4" t="s">
        <v>255</v>
      </c>
      <c r="M90" s="8">
        <v>3</v>
      </c>
      <c r="N90" s="8">
        <v>640</v>
      </c>
      <c r="O90" s="25">
        <f>SUM(_xlfn.AGGREGATE(14,6,F90:N90/{0,0,1,0,0,1,0,0,1},{1,2}))</f>
        <v>1152</v>
      </c>
    </row>
    <row r="91" spans="1:15">
      <c r="A91" s="9">
        <v>87</v>
      </c>
      <c r="B91" s="44">
        <v>4</v>
      </c>
      <c r="C91" s="45" t="s">
        <v>216</v>
      </c>
      <c r="D91" s="45" t="s">
        <v>31</v>
      </c>
      <c r="E91" s="50">
        <v>39524</v>
      </c>
      <c r="F91" s="8" t="s">
        <v>35</v>
      </c>
      <c r="G91" s="8">
        <v>3</v>
      </c>
      <c r="H91" s="8">
        <v>640</v>
      </c>
      <c r="I91" s="8" t="s">
        <v>235</v>
      </c>
      <c r="J91" s="8">
        <v>5</v>
      </c>
      <c r="K91" s="8">
        <v>410</v>
      </c>
      <c r="L91" s="4" t="s">
        <v>255</v>
      </c>
      <c r="M91" s="8"/>
      <c r="N91" s="8"/>
      <c r="O91" s="25">
        <f>SUM(_xlfn.AGGREGATE(14,6,F91:N91/{0,0,1,0,0,1,0,0,1},{1,2}))</f>
        <v>1050</v>
      </c>
    </row>
    <row r="92" spans="1:15">
      <c r="A92" s="9">
        <v>88</v>
      </c>
      <c r="B92" s="47">
        <v>5</v>
      </c>
      <c r="C92" s="45" t="s">
        <v>215</v>
      </c>
      <c r="D92" s="45" t="s">
        <v>28</v>
      </c>
      <c r="E92" s="50">
        <v>39708</v>
      </c>
      <c r="F92" s="8" t="s">
        <v>35</v>
      </c>
      <c r="G92" s="8">
        <v>18</v>
      </c>
      <c r="H92" s="8">
        <v>27</v>
      </c>
      <c r="I92" s="8" t="s">
        <v>235</v>
      </c>
      <c r="J92" s="8"/>
      <c r="K92" s="8"/>
      <c r="L92" s="4" t="s">
        <v>255</v>
      </c>
      <c r="M92" s="8">
        <v>1</v>
      </c>
      <c r="N92" s="8">
        <v>1000</v>
      </c>
      <c r="O92" s="25">
        <f>SUM(_xlfn.AGGREGATE(14,6,F92:N92/{0,0,1,0,0,1,0,0,1},{1,2}))</f>
        <v>1027</v>
      </c>
    </row>
    <row r="93" spans="1:15">
      <c r="A93" s="9">
        <v>89</v>
      </c>
      <c r="B93" s="44">
        <v>6</v>
      </c>
      <c r="C93" s="45" t="s">
        <v>198</v>
      </c>
      <c r="D93" s="45" t="s">
        <v>33</v>
      </c>
      <c r="E93" s="50">
        <v>39337</v>
      </c>
      <c r="F93" s="8" t="s">
        <v>35</v>
      </c>
      <c r="G93" s="8">
        <v>9</v>
      </c>
      <c r="H93" s="8">
        <v>168</v>
      </c>
      <c r="I93" s="8" t="s">
        <v>235</v>
      </c>
      <c r="J93" s="8">
        <v>20</v>
      </c>
      <c r="K93" s="8">
        <v>25</v>
      </c>
      <c r="L93" s="4" t="s">
        <v>255</v>
      </c>
      <c r="M93" s="8">
        <v>2</v>
      </c>
      <c r="N93" s="8">
        <v>800</v>
      </c>
      <c r="O93" s="25">
        <f>SUM(_xlfn.AGGREGATE(14,6,F93:N93/{0,0,1,0,0,1,0,0,1},{1,2}))</f>
        <v>968</v>
      </c>
    </row>
    <row r="94" spans="1:15">
      <c r="A94" s="9">
        <v>90</v>
      </c>
      <c r="B94" s="47">
        <v>7</v>
      </c>
      <c r="C94" s="45" t="s">
        <v>211</v>
      </c>
      <c r="D94" s="45" t="s">
        <v>31</v>
      </c>
      <c r="E94" s="50">
        <v>39415</v>
      </c>
      <c r="F94" s="8" t="s">
        <v>35</v>
      </c>
      <c r="G94" s="8">
        <v>2</v>
      </c>
      <c r="H94" s="8">
        <v>800</v>
      </c>
      <c r="I94" s="8" t="s">
        <v>235</v>
      </c>
      <c r="J94" s="8">
        <v>9</v>
      </c>
      <c r="K94" s="8">
        <v>168</v>
      </c>
      <c r="L94" s="4" t="s">
        <v>255</v>
      </c>
      <c r="M94" s="8"/>
      <c r="N94" s="8"/>
      <c r="O94" s="25">
        <f>SUM(_xlfn.AGGREGATE(14,6,F94:N94/{0,0,1,0,0,1,0,0,1},{1,2}))</f>
        <v>968</v>
      </c>
    </row>
    <row r="95" spans="1:15">
      <c r="A95" s="9">
        <v>91</v>
      </c>
      <c r="B95" s="44">
        <v>8</v>
      </c>
      <c r="C95" s="45" t="s">
        <v>196</v>
      </c>
      <c r="D95" s="45" t="s">
        <v>30</v>
      </c>
      <c r="E95" s="50">
        <v>39954</v>
      </c>
      <c r="F95" s="8" t="s">
        <v>35</v>
      </c>
      <c r="G95" s="8">
        <v>10</v>
      </c>
      <c r="H95" s="8">
        <v>134</v>
      </c>
      <c r="I95" s="8" t="s">
        <v>235</v>
      </c>
      <c r="J95" s="8">
        <v>3</v>
      </c>
      <c r="K95" s="8">
        <v>640</v>
      </c>
      <c r="L95" s="4" t="s">
        <v>255</v>
      </c>
      <c r="M95" s="8">
        <v>10</v>
      </c>
      <c r="N95" s="8">
        <v>134</v>
      </c>
      <c r="O95" s="25">
        <f>SUM(_xlfn.AGGREGATE(14,6,F95:N95/{0,0,1,0,0,1,0,0,1},{1,2}))</f>
        <v>774</v>
      </c>
    </row>
    <row r="96" spans="1:15">
      <c r="A96" s="9">
        <v>92</v>
      </c>
      <c r="B96" s="47">
        <v>9</v>
      </c>
      <c r="C96" s="45" t="s">
        <v>219</v>
      </c>
      <c r="D96" s="45" t="s">
        <v>28</v>
      </c>
      <c r="E96" s="50">
        <v>39972</v>
      </c>
      <c r="F96" s="8" t="s">
        <v>35</v>
      </c>
      <c r="G96" s="8">
        <v>4</v>
      </c>
      <c r="H96" s="8">
        <v>512</v>
      </c>
      <c r="I96" s="8" t="s">
        <v>235</v>
      </c>
      <c r="J96" s="8">
        <v>7</v>
      </c>
      <c r="K96" s="8">
        <v>262</v>
      </c>
      <c r="L96" s="4" t="s">
        <v>255</v>
      </c>
      <c r="M96" s="8"/>
      <c r="N96" s="8"/>
      <c r="O96" s="25">
        <f>SUM(_xlfn.AGGREGATE(14,6,F96:N96/{0,0,1,0,0,1,0,0,1},{1,2}))</f>
        <v>774</v>
      </c>
    </row>
    <row r="97" spans="1:15">
      <c r="A97" s="9">
        <v>93</v>
      </c>
      <c r="B97" s="44">
        <v>10</v>
      </c>
      <c r="C97" s="45" t="s">
        <v>201</v>
      </c>
      <c r="D97" s="45" t="s">
        <v>29</v>
      </c>
      <c r="E97" s="50">
        <v>39571</v>
      </c>
      <c r="F97" s="8" t="s">
        <v>35</v>
      </c>
      <c r="G97" s="8">
        <v>8</v>
      </c>
      <c r="H97" s="8">
        <v>210</v>
      </c>
      <c r="I97" s="8" t="s">
        <v>235</v>
      </c>
      <c r="J97" s="8">
        <v>6</v>
      </c>
      <c r="K97" s="8">
        <v>328</v>
      </c>
      <c r="L97" s="4" t="s">
        <v>255</v>
      </c>
      <c r="M97" s="8">
        <v>6</v>
      </c>
      <c r="N97" s="8">
        <v>328</v>
      </c>
      <c r="O97" s="25">
        <f>SUM(_xlfn.AGGREGATE(14,6,F97:N97/{0,0,1,0,0,1,0,0,1},{1,2}))</f>
        <v>656</v>
      </c>
    </row>
    <row r="98" spans="1:15">
      <c r="A98" s="9">
        <v>94</v>
      </c>
      <c r="B98" s="47">
        <v>11</v>
      </c>
      <c r="C98" s="45" t="s">
        <v>195</v>
      </c>
      <c r="D98" s="45" t="s">
        <v>34</v>
      </c>
      <c r="E98" s="50">
        <v>39666</v>
      </c>
      <c r="F98" s="8" t="s">
        <v>35</v>
      </c>
      <c r="G98" s="8">
        <v>13</v>
      </c>
      <c r="H98" s="8">
        <v>69</v>
      </c>
      <c r="I98" s="8" t="s">
        <v>235</v>
      </c>
      <c r="J98" s="8">
        <v>13</v>
      </c>
      <c r="K98" s="8">
        <v>69</v>
      </c>
      <c r="L98" s="4" t="s">
        <v>255</v>
      </c>
      <c r="M98" s="8">
        <v>4</v>
      </c>
      <c r="N98" s="8">
        <v>512</v>
      </c>
      <c r="O98" s="25">
        <f>SUM(_xlfn.AGGREGATE(14,6,F98:N98/{0,0,1,0,0,1,0,0,1},{1,2}))</f>
        <v>581</v>
      </c>
    </row>
    <row r="99" spans="1:15">
      <c r="A99" s="9">
        <v>95</v>
      </c>
      <c r="B99" s="44">
        <v>12</v>
      </c>
      <c r="C99" s="45" t="s">
        <v>206</v>
      </c>
      <c r="D99" s="45" t="s">
        <v>34</v>
      </c>
      <c r="E99" s="50">
        <v>39346</v>
      </c>
      <c r="F99" s="8" t="s">
        <v>35</v>
      </c>
      <c r="G99" s="8">
        <v>33</v>
      </c>
      <c r="H99" s="8">
        <v>12</v>
      </c>
      <c r="I99" s="8" t="s">
        <v>235</v>
      </c>
      <c r="J99" s="8">
        <v>15</v>
      </c>
      <c r="K99" s="8">
        <v>44</v>
      </c>
      <c r="L99" s="4" t="s">
        <v>255</v>
      </c>
      <c r="M99" s="8">
        <v>5</v>
      </c>
      <c r="N99" s="8">
        <v>410</v>
      </c>
      <c r="O99" s="25">
        <f>SUM(_xlfn.AGGREGATE(14,6,F99:N99/{0,0,1,0,0,1,0,0,1},{1,2}))</f>
        <v>454</v>
      </c>
    </row>
    <row r="100" spans="1:15">
      <c r="A100" s="9">
        <v>96</v>
      </c>
      <c r="B100" s="47">
        <v>13</v>
      </c>
      <c r="C100" s="45" t="s">
        <v>191</v>
      </c>
      <c r="D100" s="45" t="s">
        <v>36</v>
      </c>
      <c r="E100" s="50">
        <v>39788</v>
      </c>
      <c r="F100" s="8" t="s">
        <v>35</v>
      </c>
      <c r="G100" s="8">
        <v>6</v>
      </c>
      <c r="H100" s="8">
        <v>328</v>
      </c>
      <c r="I100" s="8" t="s">
        <v>235</v>
      </c>
      <c r="J100" s="8">
        <v>11</v>
      </c>
      <c r="K100" s="8">
        <v>107</v>
      </c>
      <c r="L100" s="4" t="s">
        <v>255</v>
      </c>
      <c r="M100" s="8"/>
      <c r="N100" s="8"/>
      <c r="O100" s="25">
        <f>SUM(_xlfn.AGGREGATE(14,6,F100:N100/{0,0,1,0,0,1,0,0,1},{1,2}))</f>
        <v>435</v>
      </c>
    </row>
    <row r="101" spans="1:15">
      <c r="A101" s="9">
        <v>97</v>
      </c>
      <c r="B101" s="44">
        <v>14</v>
      </c>
      <c r="C101" s="45" t="s">
        <v>192</v>
      </c>
      <c r="D101" s="45" t="s">
        <v>31</v>
      </c>
      <c r="E101" s="50">
        <v>39823</v>
      </c>
      <c r="F101" s="8" t="s">
        <v>35</v>
      </c>
      <c r="G101" s="8">
        <v>12</v>
      </c>
      <c r="H101" s="8">
        <v>86</v>
      </c>
      <c r="I101" s="8" t="s">
        <v>235</v>
      </c>
      <c r="J101" s="8">
        <v>8</v>
      </c>
      <c r="K101" s="8">
        <v>210</v>
      </c>
      <c r="L101" s="4" t="s">
        <v>255</v>
      </c>
      <c r="M101" s="8"/>
      <c r="N101" s="8"/>
      <c r="O101" s="25">
        <f>SUM(_xlfn.AGGREGATE(14,6,F101:N101/{0,0,1,0,0,1,0,0,1},{1,2}))</f>
        <v>296</v>
      </c>
    </row>
    <row r="102" spans="1:15">
      <c r="A102" s="9">
        <v>98</v>
      </c>
      <c r="B102" s="47">
        <v>15</v>
      </c>
      <c r="C102" s="45" t="s">
        <v>204</v>
      </c>
      <c r="D102" s="45" t="s">
        <v>32</v>
      </c>
      <c r="E102" s="50">
        <v>39815</v>
      </c>
      <c r="F102" s="8" t="s">
        <v>35</v>
      </c>
      <c r="G102" s="8">
        <v>24</v>
      </c>
      <c r="H102" s="8">
        <v>21</v>
      </c>
      <c r="I102" s="8" t="s">
        <v>235</v>
      </c>
      <c r="J102" s="8">
        <v>21</v>
      </c>
      <c r="K102" s="8">
        <v>24</v>
      </c>
      <c r="L102" s="4" t="s">
        <v>255</v>
      </c>
      <c r="M102" s="8">
        <v>7</v>
      </c>
      <c r="N102" s="8">
        <v>262</v>
      </c>
      <c r="O102" s="25">
        <f>SUM(_xlfn.AGGREGATE(14,6,F102:N102/{0,0,1,0,0,1,0,0,1},{1,2}))</f>
        <v>286</v>
      </c>
    </row>
    <row r="103" spans="1:15">
      <c r="A103" s="9">
        <v>99</v>
      </c>
      <c r="B103" s="44">
        <v>16</v>
      </c>
      <c r="C103" s="45" t="s">
        <v>189</v>
      </c>
      <c r="D103" s="45" t="s">
        <v>31</v>
      </c>
      <c r="E103" s="50">
        <v>39865</v>
      </c>
      <c r="F103" s="8" t="s">
        <v>35</v>
      </c>
      <c r="G103" s="8">
        <v>15</v>
      </c>
      <c r="H103" s="8">
        <v>44</v>
      </c>
      <c r="I103" s="8" t="s">
        <v>235</v>
      </c>
      <c r="J103" s="8">
        <v>24</v>
      </c>
      <c r="K103" s="8">
        <v>21</v>
      </c>
      <c r="L103" s="4" t="s">
        <v>255</v>
      </c>
      <c r="M103" s="8">
        <v>8</v>
      </c>
      <c r="N103" s="8">
        <v>210</v>
      </c>
      <c r="O103" s="25">
        <f>SUM(_xlfn.AGGREGATE(14,6,F103:N103/{0,0,1,0,0,1,0,0,1},{1,2}))</f>
        <v>254</v>
      </c>
    </row>
    <row r="104" spans="1:15">
      <c r="A104" s="9">
        <v>100</v>
      </c>
      <c r="B104" s="9"/>
      <c r="C104" s="4" t="s">
        <v>203</v>
      </c>
      <c r="D104" s="4" t="s">
        <v>33</v>
      </c>
      <c r="E104" s="5">
        <v>39941</v>
      </c>
      <c r="F104" s="8" t="s">
        <v>35</v>
      </c>
      <c r="G104" s="8">
        <v>21</v>
      </c>
      <c r="H104" s="8">
        <v>24</v>
      </c>
      <c r="I104" s="8" t="s">
        <v>235</v>
      </c>
      <c r="J104" s="8">
        <v>19</v>
      </c>
      <c r="K104" s="8">
        <v>26</v>
      </c>
      <c r="L104" s="4" t="s">
        <v>255</v>
      </c>
      <c r="M104" s="8">
        <v>9</v>
      </c>
      <c r="N104" s="8">
        <v>168</v>
      </c>
      <c r="O104" s="25">
        <f>SUM(_xlfn.AGGREGATE(14,6,F104:N104/{0,0,1,0,0,1,0,0,1},{1,2}))</f>
        <v>194</v>
      </c>
    </row>
    <row r="105" spans="1:15">
      <c r="A105" s="9">
        <v>101</v>
      </c>
      <c r="B105" s="9"/>
      <c r="C105" s="4" t="s">
        <v>194</v>
      </c>
      <c r="D105" s="4" t="s">
        <v>163</v>
      </c>
      <c r="E105" s="5">
        <v>39646</v>
      </c>
      <c r="F105" s="8" t="s">
        <v>35</v>
      </c>
      <c r="G105" s="8">
        <v>11</v>
      </c>
      <c r="H105" s="8">
        <v>107</v>
      </c>
      <c r="I105" s="8" t="s">
        <v>235</v>
      </c>
      <c r="J105" s="8"/>
      <c r="K105" s="8"/>
      <c r="L105" s="4" t="s">
        <v>255</v>
      </c>
      <c r="M105" s="8">
        <v>12</v>
      </c>
      <c r="N105" s="8">
        <v>86</v>
      </c>
      <c r="O105" s="25">
        <f>SUM(_xlfn.AGGREGATE(14,6,F105:N105/{0,0,1,0,0,1,0,0,1},{1,2}))</f>
        <v>193</v>
      </c>
    </row>
    <row r="106" spans="1:15">
      <c r="A106" s="9">
        <v>102</v>
      </c>
      <c r="B106" s="9"/>
      <c r="C106" s="4" t="s">
        <v>19</v>
      </c>
      <c r="D106" s="4" t="s">
        <v>32</v>
      </c>
      <c r="E106" s="5">
        <v>39287</v>
      </c>
      <c r="F106" s="8" t="s">
        <v>35</v>
      </c>
      <c r="G106" s="8">
        <v>14</v>
      </c>
      <c r="H106" s="8">
        <v>55</v>
      </c>
      <c r="I106" s="8" t="s">
        <v>235</v>
      </c>
      <c r="J106" s="8">
        <v>10</v>
      </c>
      <c r="K106" s="8">
        <v>134</v>
      </c>
      <c r="L106" s="4" t="s">
        <v>255</v>
      </c>
      <c r="M106" s="8"/>
      <c r="N106" s="8"/>
      <c r="O106" s="25">
        <f>SUM(_xlfn.AGGREGATE(14,6,F106:N106/{0,0,1,0,0,1,0,0,1},{1,2}))</f>
        <v>189</v>
      </c>
    </row>
    <row r="107" spans="1:15">
      <c r="A107" s="9">
        <v>103</v>
      </c>
      <c r="B107" s="9"/>
      <c r="C107" s="4" t="s">
        <v>205</v>
      </c>
      <c r="D107" s="4" t="s">
        <v>31</v>
      </c>
      <c r="E107" s="5">
        <v>39416</v>
      </c>
      <c r="F107" s="8" t="s">
        <v>35</v>
      </c>
      <c r="G107" s="8"/>
      <c r="H107" s="8"/>
      <c r="I107" s="8" t="s">
        <v>235</v>
      </c>
      <c r="J107" s="8">
        <v>17</v>
      </c>
      <c r="K107" s="8">
        <v>28</v>
      </c>
      <c r="L107" s="4" t="s">
        <v>255</v>
      </c>
      <c r="M107" s="8">
        <v>11</v>
      </c>
      <c r="N107" s="8">
        <v>107</v>
      </c>
      <c r="O107" s="25">
        <f>SUM(_xlfn.AGGREGATE(14,6,F107:N107/{0,0,1,0,0,1,0,0,1},{1,2}))</f>
        <v>135</v>
      </c>
    </row>
    <row r="108" spans="1:15">
      <c r="A108" s="9">
        <v>104</v>
      </c>
      <c r="B108" s="9"/>
      <c r="C108" s="4" t="s">
        <v>214</v>
      </c>
      <c r="D108" s="4" t="s">
        <v>28</v>
      </c>
      <c r="E108" s="5">
        <v>39893</v>
      </c>
      <c r="F108" s="8" t="s">
        <v>35</v>
      </c>
      <c r="G108" s="8">
        <v>17</v>
      </c>
      <c r="H108" s="8">
        <v>28</v>
      </c>
      <c r="I108" s="8" t="s">
        <v>235</v>
      </c>
      <c r="J108" s="8">
        <v>12</v>
      </c>
      <c r="K108" s="8">
        <v>86</v>
      </c>
      <c r="L108" s="4" t="s">
        <v>255</v>
      </c>
      <c r="M108" s="8"/>
      <c r="N108" s="8"/>
      <c r="O108" s="25">
        <f>SUM(_xlfn.AGGREGATE(14,6,F108:N108/{0,0,1,0,0,1,0,0,1},{1,2}))</f>
        <v>114</v>
      </c>
    </row>
    <row r="109" spans="1:15">
      <c r="A109" s="9">
        <v>105</v>
      </c>
      <c r="B109" s="9"/>
      <c r="C109" s="4" t="s">
        <v>193</v>
      </c>
      <c r="D109" s="4" t="s">
        <v>34</v>
      </c>
      <c r="E109" s="5">
        <v>39972</v>
      </c>
      <c r="F109" s="8" t="s">
        <v>35</v>
      </c>
      <c r="G109" s="8">
        <v>29</v>
      </c>
      <c r="H109" s="8">
        <v>16</v>
      </c>
      <c r="I109" s="8" t="s">
        <v>235</v>
      </c>
      <c r="J109" s="8">
        <v>16</v>
      </c>
      <c r="K109" s="8">
        <v>35</v>
      </c>
      <c r="L109" s="4" t="s">
        <v>255</v>
      </c>
      <c r="M109" s="8">
        <v>14</v>
      </c>
      <c r="N109" s="8">
        <v>55</v>
      </c>
      <c r="O109" s="25">
        <f>SUM(_xlfn.AGGREGATE(14,6,F109:N109/{0,0,1,0,0,1,0,0,1},{1,2}))</f>
        <v>90</v>
      </c>
    </row>
    <row r="110" spans="1:15">
      <c r="A110" s="9">
        <v>106</v>
      </c>
      <c r="B110" s="9"/>
      <c r="C110" s="4" t="s">
        <v>218</v>
      </c>
      <c r="D110" s="4" t="s">
        <v>163</v>
      </c>
      <c r="E110" s="5">
        <v>39837</v>
      </c>
      <c r="F110" s="8" t="s">
        <v>35</v>
      </c>
      <c r="G110" s="8">
        <v>25</v>
      </c>
      <c r="H110" s="8">
        <v>20</v>
      </c>
      <c r="I110" s="8" t="s">
        <v>235</v>
      </c>
      <c r="J110" s="8">
        <v>25</v>
      </c>
      <c r="K110" s="8">
        <v>20</v>
      </c>
      <c r="L110" s="4" t="s">
        <v>255</v>
      </c>
      <c r="M110" s="8">
        <v>13</v>
      </c>
      <c r="N110" s="8">
        <v>69</v>
      </c>
      <c r="O110" s="25">
        <f>SUM(_xlfn.AGGREGATE(14,6,F110:N110/{0,0,1,0,0,1,0,0,1},{1,2}))</f>
        <v>89</v>
      </c>
    </row>
    <row r="111" spans="1:15">
      <c r="A111" s="9">
        <v>107</v>
      </c>
      <c r="B111" s="9"/>
      <c r="C111" s="4" t="s">
        <v>202</v>
      </c>
      <c r="D111" s="4" t="s">
        <v>30</v>
      </c>
      <c r="E111" s="5">
        <v>39640</v>
      </c>
      <c r="F111" s="8" t="s">
        <v>35</v>
      </c>
      <c r="G111" s="8">
        <v>20</v>
      </c>
      <c r="H111" s="8">
        <v>25</v>
      </c>
      <c r="I111" s="8" t="s">
        <v>235</v>
      </c>
      <c r="J111" s="8">
        <v>14</v>
      </c>
      <c r="K111" s="8">
        <v>55</v>
      </c>
      <c r="L111" s="4" t="s">
        <v>255</v>
      </c>
      <c r="M111" s="8">
        <v>21</v>
      </c>
      <c r="N111" s="8">
        <v>23</v>
      </c>
      <c r="O111" s="25">
        <f>SUM(_xlfn.AGGREGATE(14,6,F111:N111/{0,0,1,0,0,1,0,0,1},{1,2}))</f>
        <v>80</v>
      </c>
    </row>
    <row r="112" spans="1:15">
      <c r="A112" s="9">
        <v>108</v>
      </c>
      <c r="B112" s="9"/>
      <c r="C112" s="4" t="s">
        <v>210</v>
      </c>
      <c r="D112" s="4" t="s">
        <v>34</v>
      </c>
      <c r="E112" s="5">
        <v>39801</v>
      </c>
      <c r="F112" s="8" t="s">
        <v>35</v>
      </c>
      <c r="G112" s="8">
        <v>16</v>
      </c>
      <c r="H112" s="8">
        <v>35</v>
      </c>
      <c r="I112" s="8" t="s">
        <v>235</v>
      </c>
      <c r="J112" s="8">
        <v>22</v>
      </c>
      <c r="K112" s="8">
        <v>23</v>
      </c>
      <c r="L112" s="4" t="s">
        <v>255</v>
      </c>
      <c r="M112" s="8">
        <v>15</v>
      </c>
      <c r="N112" s="8">
        <v>44</v>
      </c>
      <c r="O112" s="25">
        <f>SUM(_xlfn.AGGREGATE(14,6,F112:N112/{0,0,1,0,0,1,0,0,1},{1,2}))</f>
        <v>79</v>
      </c>
    </row>
    <row r="113" spans="1:15">
      <c r="A113" s="9">
        <v>109</v>
      </c>
      <c r="B113" s="9"/>
      <c r="C113" s="4" t="s">
        <v>207</v>
      </c>
      <c r="D113" s="4" t="s">
        <v>163</v>
      </c>
      <c r="E113" s="5">
        <v>39573</v>
      </c>
      <c r="F113" s="8" t="s">
        <v>35</v>
      </c>
      <c r="G113" s="8">
        <v>23</v>
      </c>
      <c r="H113" s="8">
        <v>22</v>
      </c>
      <c r="I113" s="8" t="s">
        <v>235</v>
      </c>
      <c r="J113" s="8"/>
      <c r="K113" s="8"/>
      <c r="L113" s="4" t="s">
        <v>255</v>
      </c>
      <c r="M113" s="8">
        <v>16</v>
      </c>
      <c r="N113" s="8">
        <v>35</v>
      </c>
      <c r="O113" s="25">
        <f>SUM(_xlfn.AGGREGATE(14,6,F113:N113/{0,0,1,0,0,1,0,0,1},{1,2}))</f>
        <v>57</v>
      </c>
    </row>
    <row r="114" spans="1:15">
      <c r="A114" s="9">
        <v>110</v>
      </c>
      <c r="B114" s="9"/>
      <c r="C114" s="15" t="s">
        <v>253</v>
      </c>
      <c r="D114" s="4" t="s">
        <v>29</v>
      </c>
      <c r="E114" s="21">
        <v>39853</v>
      </c>
      <c r="F114" s="4" t="s">
        <v>35</v>
      </c>
      <c r="G114" s="4"/>
      <c r="H114" s="4"/>
      <c r="I114" s="8" t="s">
        <v>235</v>
      </c>
      <c r="J114" s="8">
        <v>18</v>
      </c>
      <c r="K114" s="8">
        <v>27</v>
      </c>
      <c r="L114" s="4" t="s">
        <v>255</v>
      </c>
      <c r="M114" s="8">
        <v>20</v>
      </c>
      <c r="N114" s="8">
        <v>25</v>
      </c>
      <c r="O114" s="25">
        <f>SUM(_xlfn.AGGREGATE(14,6,F114:N114/{0,0,1,0,0,1,0,0,1},{1,2}))</f>
        <v>52</v>
      </c>
    </row>
    <row r="115" spans="1:15">
      <c r="A115" s="9">
        <v>111</v>
      </c>
      <c r="B115" s="9"/>
      <c r="C115" s="15" t="s">
        <v>245</v>
      </c>
      <c r="D115" s="4" t="s">
        <v>29</v>
      </c>
      <c r="E115" s="20">
        <v>39767</v>
      </c>
      <c r="F115" s="4" t="s">
        <v>35</v>
      </c>
      <c r="G115" s="4"/>
      <c r="H115" s="4"/>
      <c r="I115" s="8" t="s">
        <v>235</v>
      </c>
      <c r="J115" s="8">
        <v>23</v>
      </c>
      <c r="K115" s="8">
        <v>22</v>
      </c>
      <c r="L115" s="4" t="s">
        <v>255</v>
      </c>
      <c r="M115" s="8">
        <v>17</v>
      </c>
      <c r="N115" s="8">
        <v>28</v>
      </c>
      <c r="O115" s="25">
        <f>SUM(_xlfn.AGGREGATE(14,6,F115:N115/{0,0,1,0,0,1,0,0,1},{1,2}))</f>
        <v>50</v>
      </c>
    </row>
    <row r="116" spans="1:15">
      <c r="A116" s="9">
        <v>112</v>
      </c>
      <c r="B116" s="9"/>
      <c r="C116" s="4" t="s">
        <v>190</v>
      </c>
      <c r="D116" s="4" t="s">
        <v>163</v>
      </c>
      <c r="E116" s="5">
        <v>39871</v>
      </c>
      <c r="F116" s="8" t="s">
        <v>35</v>
      </c>
      <c r="G116" s="8">
        <v>22</v>
      </c>
      <c r="H116" s="8">
        <v>23</v>
      </c>
      <c r="I116" s="8" t="s">
        <v>235</v>
      </c>
      <c r="J116" s="8">
        <v>27</v>
      </c>
      <c r="K116" s="8">
        <v>18</v>
      </c>
      <c r="L116" s="4" t="s">
        <v>255</v>
      </c>
      <c r="M116" s="8">
        <v>19</v>
      </c>
      <c r="N116" s="8">
        <v>26</v>
      </c>
      <c r="O116" s="25">
        <f>SUM(_xlfn.AGGREGATE(14,6,F116:N116/{0,0,1,0,0,1,0,0,1},{1,2}))</f>
        <v>49</v>
      </c>
    </row>
    <row r="117" spans="1:15">
      <c r="A117" s="9">
        <v>113</v>
      </c>
      <c r="B117" s="9"/>
      <c r="C117" s="4" t="s">
        <v>197</v>
      </c>
      <c r="D117" s="4" t="s">
        <v>31</v>
      </c>
      <c r="E117" s="5">
        <v>39346</v>
      </c>
      <c r="F117" s="8" t="s">
        <v>35</v>
      </c>
      <c r="G117" s="8">
        <v>19</v>
      </c>
      <c r="H117" s="8">
        <v>26</v>
      </c>
      <c r="I117" s="8" t="s">
        <v>235</v>
      </c>
      <c r="J117" s="8">
        <v>26</v>
      </c>
      <c r="K117" s="8">
        <v>19</v>
      </c>
      <c r="L117" s="4" t="s">
        <v>255</v>
      </c>
      <c r="M117" s="8"/>
      <c r="N117" s="8"/>
      <c r="O117" s="25">
        <f>SUM(_xlfn.AGGREGATE(14,6,F117:N117/{0,0,1,0,0,1,0,0,1},{1,2}))</f>
        <v>45</v>
      </c>
    </row>
    <row r="118" spans="1:15">
      <c r="A118" s="9">
        <v>114</v>
      </c>
      <c r="B118" s="9"/>
      <c r="C118" s="4" t="s">
        <v>212</v>
      </c>
      <c r="D118" s="4" t="s">
        <v>28</v>
      </c>
      <c r="E118" s="5">
        <v>39967</v>
      </c>
      <c r="F118" s="8" t="s">
        <v>35</v>
      </c>
      <c r="G118" s="8">
        <v>30</v>
      </c>
      <c r="H118" s="8">
        <v>15</v>
      </c>
      <c r="I118" s="8" t="s">
        <v>235</v>
      </c>
      <c r="J118" s="8"/>
      <c r="K118" s="8"/>
      <c r="L118" s="4" t="s">
        <v>255</v>
      </c>
      <c r="M118" s="8">
        <v>18</v>
      </c>
      <c r="N118" s="8">
        <v>27</v>
      </c>
      <c r="O118" s="25">
        <f>SUM(_xlfn.AGGREGATE(14,6,F118:N118/{0,0,1,0,0,1,0,0,1},{1,2}))</f>
        <v>42</v>
      </c>
    </row>
    <row r="119" spans="1:15">
      <c r="A119" s="9">
        <v>115</v>
      </c>
      <c r="B119" s="9"/>
      <c r="C119" s="4" t="s">
        <v>188</v>
      </c>
      <c r="D119" s="4" t="s">
        <v>163</v>
      </c>
      <c r="E119" s="5">
        <v>39526</v>
      </c>
      <c r="F119" s="8" t="s">
        <v>35</v>
      </c>
      <c r="G119" s="8">
        <v>31</v>
      </c>
      <c r="H119" s="8">
        <v>14</v>
      </c>
      <c r="I119" s="8" t="s">
        <v>235</v>
      </c>
      <c r="J119" s="8">
        <v>28</v>
      </c>
      <c r="K119" s="8">
        <v>17</v>
      </c>
      <c r="L119" s="4" t="s">
        <v>255</v>
      </c>
      <c r="M119" s="8">
        <v>22</v>
      </c>
      <c r="N119" s="8">
        <v>22</v>
      </c>
      <c r="O119" s="25">
        <f>SUM(_xlfn.AGGREGATE(14,6,F119:N119/{0,0,1,0,0,1,0,0,1},{1,2}))</f>
        <v>39</v>
      </c>
    </row>
    <row r="120" spans="1:15">
      <c r="A120" s="9">
        <v>116</v>
      </c>
      <c r="B120" s="9"/>
      <c r="C120" s="4" t="s">
        <v>200</v>
      </c>
      <c r="D120" s="4" t="s">
        <v>28</v>
      </c>
      <c r="E120" s="5">
        <v>39656</v>
      </c>
      <c r="F120" s="8" t="s">
        <v>35</v>
      </c>
      <c r="G120" s="8">
        <v>27</v>
      </c>
      <c r="H120" s="8">
        <v>18</v>
      </c>
      <c r="I120" s="8" t="s">
        <v>235</v>
      </c>
      <c r="J120" s="8">
        <v>29</v>
      </c>
      <c r="K120" s="8">
        <v>16</v>
      </c>
      <c r="L120" s="4" t="s">
        <v>255</v>
      </c>
      <c r="M120" s="8">
        <v>23</v>
      </c>
      <c r="N120" s="8">
        <v>21</v>
      </c>
      <c r="O120" s="25">
        <f>SUM(_xlfn.AGGREGATE(14,6,F120:N120/{0,0,1,0,0,1,0,0,1},{1,2}))</f>
        <v>39</v>
      </c>
    </row>
    <row r="121" spans="1:15">
      <c r="A121" s="9">
        <v>117</v>
      </c>
      <c r="B121" s="9"/>
      <c r="C121" s="4" t="s">
        <v>199</v>
      </c>
      <c r="D121" s="4" t="s">
        <v>36</v>
      </c>
      <c r="E121" s="5">
        <v>39841</v>
      </c>
      <c r="F121" s="8" t="s">
        <v>35</v>
      </c>
      <c r="G121" s="8">
        <v>26</v>
      </c>
      <c r="H121" s="8">
        <v>19</v>
      </c>
      <c r="I121" s="8" t="s">
        <v>235</v>
      </c>
      <c r="J121" s="8"/>
      <c r="K121" s="8"/>
      <c r="L121" s="4" t="s">
        <v>255</v>
      </c>
      <c r="M121" s="8"/>
      <c r="N121" s="8"/>
      <c r="O121" s="25">
        <f>SUM(_xlfn.AGGREGATE(14,6,F121:N121/{0,0,1,0,0,1,0,0,1},{1,2}))</f>
        <v>19</v>
      </c>
    </row>
    <row r="122" spans="1:15">
      <c r="A122" s="9">
        <v>118</v>
      </c>
      <c r="B122" s="9"/>
      <c r="C122" s="4" t="s">
        <v>209</v>
      </c>
      <c r="D122" s="4" t="s">
        <v>30</v>
      </c>
      <c r="E122" s="5">
        <v>39951</v>
      </c>
      <c r="F122" s="8" t="s">
        <v>35</v>
      </c>
      <c r="G122" s="8">
        <v>28</v>
      </c>
      <c r="H122" s="8">
        <v>17</v>
      </c>
      <c r="I122" s="8" t="s">
        <v>235</v>
      </c>
      <c r="J122" s="8"/>
      <c r="K122" s="8"/>
      <c r="L122" s="4" t="s">
        <v>255</v>
      </c>
      <c r="M122" s="8"/>
      <c r="N122" s="8"/>
      <c r="O122" s="25">
        <f>SUM(_xlfn.AGGREGATE(14,6,F122:N122/{0,0,1,0,0,1,0,0,1},{1,2}))</f>
        <v>17</v>
      </c>
    </row>
    <row r="123" spans="1:15">
      <c r="A123" s="9">
        <v>119</v>
      </c>
      <c r="B123" s="9"/>
      <c r="C123" s="4" t="s">
        <v>213</v>
      </c>
      <c r="D123" s="4" t="s">
        <v>30</v>
      </c>
      <c r="E123" s="5">
        <v>39908</v>
      </c>
      <c r="F123" s="8" t="s">
        <v>35</v>
      </c>
      <c r="G123" s="8">
        <v>32</v>
      </c>
      <c r="H123" s="8">
        <v>13</v>
      </c>
      <c r="I123" s="8" t="s">
        <v>235</v>
      </c>
      <c r="J123" s="8"/>
      <c r="K123" s="8"/>
      <c r="L123" s="4" t="s">
        <v>255</v>
      </c>
      <c r="M123" s="8"/>
      <c r="N123" s="8"/>
      <c r="O123" s="25">
        <f>SUM(_xlfn.AGGREGATE(14,6,F123:N123/{0,0,1,0,0,1,0,0,1},{1,2}))</f>
        <v>13</v>
      </c>
    </row>
  </sheetData>
  <sortState ref="C5:O124">
    <sortCondition ref="F5:F124"/>
    <sortCondition ref="I5:I124"/>
    <sortCondition ref="L5:L124"/>
    <sortCondition descending="1" ref="O5:O124"/>
  </sortState>
  <mergeCells count="16">
    <mergeCell ref="A1:A4"/>
    <mergeCell ref="C1:C4"/>
    <mergeCell ref="D1:D4"/>
    <mergeCell ref="E1:E4"/>
    <mergeCell ref="F1:N1"/>
    <mergeCell ref="B1:B4"/>
    <mergeCell ref="J3:K3"/>
    <mergeCell ref="L3:L4"/>
    <mergeCell ref="M3:N3"/>
    <mergeCell ref="G3:H3"/>
    <mergeCell ref="I3:I4"/>
    <mergeCell ref="O1:O3"/>
    <mergeCell ref="F2:H2"/>
    <mergeCell ref="I2:K2"/>
    <mergeCell ref="L2:N2"/>
    <mergeCell ref="F3:F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0"/>
  <sheetViews>
    <sheetView view="pageBreakPreview" topLeftCell="A20" zoomScaleNormal="100" zoomScaleSheetLayoutView="100" workbookViewId="0">
      <selection activeCell="C25" sqref="C25"/>
    </sheetView>
  </sheetViews>
  <sheetFormatPr defaultRowHeight="13.8"/>
  <cols>
    <col min="1" max="1" width="5.5546875" style="84" customWidth="1"/>
    <col min="2" max="2" width="25" style="85" customWidth="1"/>
    <col min="3" max="3" width="22.21875" style="85" customWidth="1"/>
    <col min="4" max="4" width="15.88671875" style="86" customWidth="1"/>
    <col min="5" max="5" width="6.5546875" style="86" customWidth="1"/>
    <col min="6" max="7" width="6.5546875" style="87" customWidth="1"/>
    <col min="8" max="232" width="8.88671875" style="63"/>
    <col min="233" max="233" width="4.77734375" style="63" customWidth="1"/>
    <col min="234" max="234" width="16" style="63" customWidth="1"/>
    <col min="235" max="235" width="16.77734375" style="63" customWidth="1"/>
    <col min="236" max="236" width="6" style="63" customWidth="1"/>
    <col min="237" max="237" width="3.77734375" style="63" customWidth="1"/>
    <col min="238" max="238" width="3" style="63" customWidth="1"/>
    <col min="239" max="239" width="6" style="63" customWidth="1"/>
    <col min="240" max="240" width="3.21875" style="63" customWidth="1"/>
    <col min="241" max="241" width="3.77734375" style="63" customWidth="1"/>
    <col min="242" max="242" width="3" style="63" customWidth="1"/>
    <col min="243" max="243" width="6" style="63" customWidth="1"/>
    <col min="244" max="244" width="3.21875" style="63" customWidth="1"/>
    <col min="245" max="245" width="3.77734375" style="63" customWidth="1"/>
    <col min="246" max="246" width="3" style="63" customWidth="1"/>
    <col min="247" max="247" width="6" style="63" customWidth="1"/>
    <col min="248" max="248" width="2.77734375" style="63" customWidth="1"/>
    <col min="249" max="249" width="6.21875" style="63" customWidth="1"/>
    <col min="250" max="250" width="4.21875" style="63" customWidth="1"/>
    <col min="251" max="251" width="5.77734375" style="63" customWidth="1"/>
    <col min="252" max="252" width="6.77734375" style="63" customWidth="1"/>
    <col min="253" max="253" width="22" style="63" customWidth="1"/>
    <col min="254" max="254" width="14.5546875" style="63" customWidth="1"/>
    <col min="255" max="488" width="8.88671875" style="63"/>
    <col min="489" max="489" width="4.77734375" style="63" customWidth="1"/>
    <col min="490" max="490" width="16" style="63" customWidth="1"/>
    <col min="491" max="491" width="16.77734375" style="63" customWidth="1"/>
    <col min="492" max="492" width="6" style="63" customWidth="1"/>
    <col min="493" max="493" width="3.77734375" style="63" customWidth="1"/>
    <col min="494" max="494" width="3" style="63" customWidth="1"/>
    <col min="495" max="495" width="6" style="63" customWidth="1"/>
    <col min="496" max="496" width="3.21875" style="63" customWidth="1"/>
    <col min="497" max="497" width="3.77734375" style="63" customWidth="1"/>
    <col min="498" max="498" width="3" style="63" customWidth="1"/>
    <col min="499" max="499" width="6" style="63" customWidth="1"/>
    <col min="500" max="500" width="3.21875" style="63" customWidth="1"/>
    <col min="501" max="501" width="3.77734375" style="63" customWidth="1"/>
    <col min="502" max="502" width="3" style="63" customWidth="1"/>
    <col min="503" max="503" width="6" style="63" customWidth="1"/>
    <col min="504" max="504" width="2.77734375" style="63" customWidth="1"/>
    <col min="505" max="505" width="6.21875" style="63" customWidth="1"/>
    <col min="506" max="506" width="4.21875" style="63" customWidth="1"/>
    <col min="507" max="507" width="5.77734375" style="63" customWidth="1"/>
    <col min="508" max="508" width="6.77734375" style="63" customWidth="1"/>
    <col min="509" max="509" width="22" style="63" customWidth="1"/>
    <col min="510" max="510" width="14.5546875" style="63" customWidth="1"/>
    <col min="511" max="744" width="8.88671875" style="63"/>
    <col min="745" max="745" width="4.77734375" style="63" customWidth="1"/>
    <col min="746" max="746" width="16" style="63" customWidth="1"/>
    <col min="747" max="747" width="16.77734375" style="63" customWidth="1"/>
    <col min="748" max="748" width="6" style="63" customWidth="1"/>
    <col min="749" max="749" width="3.77734375" style="63" customWidth="1"/>
    <col min="750" max="750" width="3" style="63" customWidth="1"/>
    <col min="751" max="751" width="6" style="63" customWidth="1"/>
    <col min="752" max="752" width="3.21875" style="63" customWidth="1"/>
    <col min="753" max="753" width="3.77734375" style="63" customWidth="1"/>
    <col min="754" max="754" width="3" style="63" customWidth="1"/>
    <col min="755" max="755" width="6" style="63" customWidth="1"/>
    <col min="756" max="756" width="3.21875" style="63" customWidth="1"/>
    <col min="757" max="757" width="3.77734375" style="63" customWidth="1"/>
    <col min="758" max="758" width="3" style="63" customWidth="1"/>
    <col min="759" max="759" width="6" style="63" customWidth="1"/>
    <col min="760" max="760" width="2.77734375" style="63" customWidth="1"/>
    <col min="761" max="761" width="6.21875" style="63" customWidth="1"/>
    <col min="762" max="762" width="4.21875" style="63" customWidth="1"/>
    <col min="763" max="763" width="5.77734375" style="63" customWidth="1"/>
    <col min="764" max="764" width="6.77734375" style="63" customWidth="1"/>
    <col min="765" max="765" width="22" style="63" customWidth="1"/>
    <col min="766" max="766" width="14.5546875" style="63" customWidth="1"/>
    <col min="767" max="1000" width="8.88671875" style="63"/>
    <col min="1001" max="1001" width="4.77734375" style="63" customWidth="1"/>
    <col min="1002" max="1002" width="16" style="63" customWidth="1"/>
    <col min="1003" max="1003" width="16.77734375" style="63" customWidth="1"/>
    <col min="1004" max="1004" width="6" style="63" customWidth="1"/>
    <col min="1005" max="1005" width="3.77734375" style="63" customWidth="1"/>
    <col min="1006" max="1006" width="3" style="63" customWidth="1"/>
    <col min="1007" max="1007" width="6" style="63" customWidth="1"/>
    <col min="1008" max="1008" width="3.21875" style="63" customWidth="1"/>
    <col min="1009" max="1009" width="3.77734375" style="63" customWidth="1"/>
    <col min="1010" max="1010" width="3" style="63" customWidth="1"/>
    <col min="1011" max="1011" width="6" style="63" customWidth="1"/>
    <col min="1012" max="1012" width="3.21875" style="63" customWidth="1"/>
    <col min="1013" max="1013" width="3.77734375" style="63" customWidth="1"/>
    <col min="1014" max="1014" width="3" style="63" customWidth="1"/>
    <col min="1015" max="1015" width="6" style="63" customWidth="1"/>
    <col min="1016" max="1016" width="2.77734375" style="63" customWidth="1"/>
    <col min="1017" max="1017" width="6.21875" style="63" customWidth="1"/>
    <col min="1018" max="1018" width="4.21875" style="63" customWidth="1"/>
    <col min="1019" max="1019" width="5.77734375" style="63" customWidth="1"/>
    <col min="1020" max="1020" width="6.77734375" style="63" customWidth="1"/>
    <col min="1021" max="1021" width="22" style="63" customWidth="1"/>
    <col min="1022" max="1022" width="14.5546875" style="63" customWidth="1"/>
    <col min="1023" max="1256" width="8.88671875" style="63"/>
    <col min="1257" max="1257" width="4.77734375" style="63" customWidth="1"/>
    <col min="1258" max="1258" width="16" style="63" customWidth="1"/>
    <col min="1259" max="1259" width="16.77734375" style="63" customWidth="1"/>
    <col min="1260" max="1260" width="6" style="63" customWidth="1"/>
    <col min="1261" max="1261" width="3.77734375" style="63" customWidth="1"/>
    <col min="1262" max="1262" width="3" style="63" customWidth="1"/>
    <col min="1263" max="1263" width="6" style="63" customWidth="1"/>
    <col min="1264" max="1264" width="3.21875" style="63" customWidth="1"/>
    <col min="1265" max="1265" width="3.77734375" style="63" customWidth="1"/>
    <col min="1266" max="1266" width="3" style="63" customWidth="1"/>
    <col min="1267" max="1267" width="6" style="63" customWidth="1"/>
    <col min="1268" max="1268" width="3.21875" style="63" customWidth="1"/>
    <col min="1269" max="1269" width="3.77734375" style="63" customWidth="1"/>
    <col min="1270" max="1270" width="3" style="63" customWidth="1"/>
    <col min="1271" max="1271" width="6" style="63" customWidth="1"/>
    <col min="1272" max="1272" width="2.77734375" style="63" customWidth="1"/>
    <col min="1273" max="1273" width="6.21875" style="63" customWidth="1"/>
    <col min="1274" max="1274" width="4.21875" style="63" customWidth="1"/>
    <col min="1275" max="1275" width="5.77734375" style="63" customWidth="1"/>
    <col min="1276" max="1276" width="6.77734375" style="63" customWidth="1"/>
    <col min="1277" max="1277" width="22" style="63" customWidth="1"/>
    <col min="1278" max="1278" width="14.5546875" style="63" customWidth="1"/>
    <col min="1279" max="1512" width="8.88671875" style="63"/>
    <col min="1513" max="1513" width="4.77734375" style="63" customWidth="1"/>
    <col min="1514" max="1514" width="16" style="63" customWidth="1"/>
    <col min="1515" max="1515" width="16.77734375" style="63" customWidth="1"/>
    <col min="1516" max="1516" width="6" style="63" customWidth="1"/>
    <col min="1517" max="1517" width="3.77734375" style="63" customWidth="1"/>
    <col min="1518" max="1518" width="3" style="63" customWidth="1"/>
    <col min="1519" max="1519" width="6" style="63" customWidth="1"/>
    <col min="1520" max="1520" width="3.21875" style="63" customWidth="1"/>
    <col min="1521" max="1521" width="3.77734375" style="63" customWidth="1"/>
    <col min="1522" max="1522" width="3" style="63" customWidth="1"/>
    <col min="1523" max="1523" width="6" style="63" customWidth="1"/>
    <col min="1524" max="1524" width="3.21875" style="63" customWidth="1"/>
    <col min="1525" max="1525" width="3.77734375" style="63" customWidth="1"/>
    <col min="1526" max="1526" width="3" style="63" customWidth="1"/>
    <col min="1527" max="1527" width="6" style="63" customWidth="1"/>
    <col min="1528" max="1528" width="2.77734375" style="63" customWidth="1"/>
    <col min="1529" max="1529" width="6.21875" style="63" customWidth="1"/>
    <col min="1530" max="1530" width="4.21875" style="63" customWidth="1"/>
    <col min="1531" max="1531" width="5.77734375" style="63" customWidth="1"/>
    <col min="1532" max="1532" width="6.77734375" style="63" customWidth="1"/>
    <col min="1533" max="1533" width="22" style="63" customWidth="1"/>
    <col min="1534" max="1534" width="14.5546875" style="63" customWidth="1"/>
    <col min="1535" max="1768" width="8.88671875" style="63"/>
    <col min="1769" max="1769" width="4.77734375" style="63" customWidth="1"/>
    <col min="1770" max="1770" width="16" style="63" customWidth="1"/>
    <col min="1771" max="1771" width="16.77734375" style="63" customWidth="1"/>
    <col min="1772" max="1772" width="6" style="63" customWidth="1"/>
    <col min="1773" max="1773" width="3.77734375" style="63" customWidth="1"/>
    <col min="1774" max="1774" width="3" style="63" customWidth="1"/>
    <col min="1775" max="1775" width="6" style="63" customWidth="1"/>
    <col min="1776" max="1776" width="3.21875" style="63" customWidth="1"/>
    <col min="1777" max="1777" width="3.77734375" style="63" customWidth="1"/>
    <col min="1778" max="1778" width="3" style="63" customWidth="1"/>
    <col min="1779" max="1779" width="6" style="63" customWidth="1"/>
    <col min="1780" max="1780" width="3.21875" style="63" customWidth="1"/>
    <col min="1781" max="1781" width="3.77734375" style="63" customWidth="1"/>
    <col min="1782" max="1782" width="3" style="63" customWidth="1"/>
    <col min="1783" max="1783" width="6" style="63" customWidth="1"/>
    <col min="1784" max="1784" width="2.77734375" style="63" customWidth="1"/>
    <col min="1785" max="1785" width="6.21875" style="63" customWidth="1"/>
    <col min="1786" max="1786" width="4.21875" style="63" customWidth="1"/>
    <col min="1787" max="1787" width="5.77734375" style="63" customWidth="1"/>
    <col min="1788" max="1788" width="6.77734375" style="63" customWidth="1"/>
    <col min="1789" max="1789" width="22" style="63" customWidth="1"/>
    <col min="1790" max="1790" width="14.5546875" style="63" customWidth="1"/>
    <col min="1791" max="2024" width="8.88671875" style="63"/>
    <col min="2025" max="2025" width="4.77734375" style="63" customWidth="1"/>
    <col min="2026" max="2026" width="16" style="63" customWidth="1"/>
    <col min="2027" max="2027" width="16.77734375" style="63" customWidth="1"/>
    <col min="2028" max="2028" width="6" style="63" customWidth="1"/>
    <col min="2029" max="2029" width="3.77734375" style="63" customWidth="1"/>
    <col min="2030" max="2030" width="3" style="63" customWidth="1"/>
    <col min="2031" max="2031" width="6" style="63" customWidth="1"/>
    <col min="2032" max="2032" width="3.21875" style="63" customWidth="1"/>
    <col min="2033" max="2033" width="3.77734375" style="63" customWidth="1"/>
    <col min="2034" max="2034" width="3" style="63" customWidth="1"/>
    <col min="2035" max="2035" width="6" style="63" customWidth="1"/>
    <col min="2036" max="2036" width="3.21875" style="63" customWidth="1"/>
    <col min="2037" max="2037" width="3.77734375" style="63" customWidth="1"/>
    <col min="2038" max="2038" width="3" style="63" customWidth="1"/>
    <col min="2039" max="2039" width="6" style="63" customWidth="1"/>
    <col min="2040" max="2040" width="2.77734375" style="63" customWidth="1"/>
    <col min="2041" max="2041" width="6.21875" style="63" customWidth="1"/>
    <col min="2042" max="2042" width="4.21875" style="63" customWidth="1"/>
    <col min="2043" max="2043" width="5.77734375" style="63" customWidth="1"/>
    <col min="2044" max="2044" width="6.77734375" style="63" customWidth="1"/>
    <col min="2045" max="2045" width="22" style="63" customWidth="1"/>
    <col min="2046" max="2046" width="14.5546875" style="63" customWidth="1"/>
    <col min="2047" max="2280" width="8.88671875" style="63"/>
    <col min="2281" max="2281" width="4.77734375" style="63" customWidth="1"/>
    <col min="2282" max="2282" width="16" style="63" customWidth="1"/>
    <col min="2283" max="2283" width="16.77734375" style="63" customWidth="1"/>
    <col min="2284" max="2284" width="6" style="63" customWidth="1"/>
    <col min="2285" max="2285" width="3.77734375" style="63" customWidth="1"/>
    <col min="2286" max="2286" width="3" style="63" customWidth="1"/>
    <col min="2287" max="2287" width="6" style="63" customWidth="1"/>
    <col min="2288" max="2288" width="3.21875" style="63" customWidth="1"/>
    <col min="2289" max="2289" width="3.77734375" style="63" customWidth="1"/>
    <col min="2290" max="2290" width="3" style="63" customWidth="1"/>
    <col min="2291" max="2291" width="6" style="63" customWidth="1"/>
    <col min="2292" max="2292" width="3.21875" style="63" customWidth="1"/>
    <col min="2293" max="2293" width="3.77734375" style="63" customWidth="1"/>
    <col min="2294" max="2294" width="3" style="63" customWidth="1"/>
    <col min="2295" max="2295" width="6" style="63" customWidth="1"/>
    <col min="2296" max="2296" width="2.77734375" style="63" customWidth="1"/>
    <col min="2297" max="2297" width="6.21875" style="63" customWidth="1"/>
    <col min="2298" max="2298" width="4.21875" style="63" customWidth="1"/>
    <col min="2299" max="2299" width="5.77734375" style="63" customWidth="1"/>
    <col min="2300" max="2300" width="6.77734375" style="63" customWidth="1"/>
    <col min="2301" max="2301" width="22" style="63" customWidth="1"/>
    <col min="2302" max="2302" width="14.5546875" style="63" customWidth="1"/>
    <col min="2303" max="2536" width="8.88671875" style="63"/>
    <col min="2537" max="2537" width="4.77734375" style="63" customWidth="1"/>
    <col min="2538" max="2538" width="16" style="63" customWidth="1"/>
    <col min="2539" max="2539" width="16.77734375" style="63" customWidth="1"/>
    <col min="2540" max="2540" width="6" style="63" customWidth="1"/>
    <col min="2541" max="2541" width="3.77734375" style="63" customWidth="1"/>
    <col min="2542" max="2542" width="3" style="63" customWidth="1"/>
    <col min="2543" max="2543" width="6" style="63" customWidth="1"/>
    <col min="2544" max="2544" width="3.21875" style="63" customWidth="1"/>
    <col min="2545" max="2545" width="3.77734375" style="63" customWidth="1"/>
    <col min="2546" max="2546" width="3" style="63" customWidth="1"/>
    <col min="2547" max="2547" width="6" style="63" customWidth="1"/>
    <col min="2548" max="2548" width="3.21875" style="63" customWidth="1"/>
    <col min="2549" max="2549" width="3.77734375" style="63" customWidth="1"/>
    <col min="2550" max="2550" width="3" style="63" customWidth="1"/>
    <col min="2551" max="2551" width="6" style="63" customWidth="1"/>
    <col min="2552" max="2552" width="2.77734375" style="63" customWidth="1"/>
    <col min="2553" max="2553" width="6.21875" style="63" customWidth="1"/>
    <col min="2554" max="2554" width="4.21875" style="63" customWidth="1"/>
    <col min="2555" max="2555" width="5.77734375" style="63" customWidth="1"/>
    <col min="2556" max="2556" width="6.77734375" style="63" customWidth="1"/>
    <col min="2557" max="2557" width="22" style="63" customWidth="1"/>
    <col min="2558" max="2558" width="14.5546875" style="63" customWidth="1"/>
    <col min="2559" max="2792" width="8.88671875" style="63"/>
    <col min="2793" max="2793" width="4.77734375" style="63" customWidth="1"/>
    <col min="2794" max="2794" width="16" style="63" customWidth="1"/>
    <col min="2795" max="2795" width="16.77734375" style="63" customWidth="1"/>
    <col min="2796" max="2796" width="6" style="63" customWidth="1"/>
    <col min="2797" max="2797" width="3.77734375" style="63" customWidth="1"/>
    <col min="2798" max="2798" width="3" style="63" customWidth="1"/>
    <col min="2799" max="2799" width="6" style="63" customWidth="1"/>
    <col min="2800" max="2800" width="3.21875" style="63" customWidth="1"/>
    <col min="2801" max="2801" width="3.77734375" style="63" customWidth="1"/>
    <col min="2802" max="2802" width="3" style="63" customWidth="1"/>
    <col min="2803" max="2803" width="6" style="63" customWidth="1"/>
    <col min="2804" max="2804" width="3.21875" style="63" customWidth="1"/>
    <col min="2805" max="2805" width="3.77734375" style="63" customWidth="1"/>
    <col min="2806" max="2806" width="3" style="63" customWidth="1"/>
    <col min="2807" max="2807" width="6" style="63" customWidth="1"/>
    <col min="2808" max="2808" width="2.77734375" style="63" customWidth="1"/>
    <col min="2809" max="2809" width="6.21875" style="63" customWidth="1"/>
    <col min="2810" max="2810" width="4.21875" style="63" customWidth="1"/>
    <col min="2811" max="2811" width="5.77734375" style="63" customWidth="1"/>
    <col min="2812" max="2812" width="6.77734375" style="63" customWidth="1"/>
    <col min="2813" max="2813" width="22" style="63" customWidth="1"/>
    <col min="2814" max="2814" width="14.5546875" style="63" customWidth="1"/>
    <col min="2815" max="3048" width="8.88671875" style="63"/>
    <col min="3049" max="3049" width="4.77734375" style="63" customWidth="1"/>
    <col min="3050" max="3050" width="16" style="63" customWidth="1"/>
    <col min="3051" max="3051" width="16.77734375" style="63" customWidth="1"/>
    <col min="3052" max="3052" width="6" style="63" customWidth="1"/>
    <col min="3053" max="3053" width="3.77734375" style="63" customWidth="1"/>
    <col min="3054" max="3054" width="3" style="63" customWidth="1"/>
    <col min="3055" max="3055" width="6" style="63" customWidth="1"/>
    <col min="3056" max="3056" width="3.21875" style="63" customWidth="1"/>
    <col min="3057" max="3057" width="3.77734375" style="63" customWidth="1"/>
    <col min="3058" max="3058" width="3" style="63" customWidth="1"/>
    <col min="3059" max="3059" width="6" style="63" customWidth="1"/>
    <col min="3060" max="3060" width="3.21875" style="63" customWidth="1"/>
    <col min="3061" max="3061" width="3.77734375" style="63" customWidth="1"/>
    <col min="3062" max="3062" width="3" style="63" customWidth="1"/>
    <col min="3063" max="3063" width="6" style="63" customWidth="1"/>
    <col min="3064" max="3064" width="2.77734375" style="63" customWidth="1"/>
    <col min="3065" max="3065" width="6.21875" style="63" customWidth="1"/>
    <col min="3066" max="3066" width="4.21875" style="63" customWidth="1"/>
    <col min="3067" max="3067" width="5.77734375" style="63" customWidth="1"/>
    <col min="3068" max="3068" width="6.77734375" style="63" customWidth="1"/>
    <col min="3069" max="3069" width="22" style="63" customWidth="1"/>
    <col min="3070" max="3070" width="14.5546875" style="63" customWidth="1"/>
    <col min="3071" max="3304" width="8.88671875" style="63"/>
    <col min="3305" max="3305" width="4.77734375" style="63" customWidth="1"/>
    <col min="3306" max="3306" width="16" style="63" customWidth="1"/>
    <col min="3307" max="3307" width="16.77734375" style="63" customWidth="1"/>
    <col min="3308" max="3308" width="6" style="63" customWidth="1"/>
    <col min="3309" max="3309" width="3.77734375" style="63" customWidth="1"/>
    <col min="3310" max="3310" width="3" style="63" customWidth="1"/>
    <col min="3311" max="3311" width="6" style="63" customWidth="1"/>
    <col min="3312" max="3312" width="3.21875" style="63" customWidth="1"/>
    <col min="3313" max="3313" width="3.77734375" style="63" customWidth="1"/>
    <col min="3314" max="3314" width="3" style="63" customWidth="1"/>
    <col min="3315" max="3315" width="6" style="63" customWidth="1"/>
    <col min="3316" max="3316" width="3.21875" style="63" customWidth="1"/>
    <col min="3317" max="3317" width="3.77734375" style="63" customWidth="1"/>
    <col min="3318" max="3318" width="3" style="63" customWidth="1"/>
    <col min="3319" max="3319" width="6" style="63" customWidth="1"/>
    <col min="3320" max="3320" width="2.77734375" style="63" customWidth="1"/>
    <col min="3321" max="3321" width="6.21875" style="63" customWidth="1"/>
    <col min="3322" max="3322" width="4.21875" style="63" customWidth="1"/>
    <col min="3323" max="3323" width="5.77734375" style="63" customWidth="1"/>
    <col min="3324" max="3324" width="6.77734375" style="63" customWidth="1"/>
    <col min="3325" max="3325" width="22" style="63" customWidth="1"/>
    <col min="3326" max="3326" width="14.5546875" style="63" customWidth="1"/>
    <col min="3327" max="3560" width="8.88671875" style="63"/>
    <col min="3561" max="3561" width="4.77734375" style="63" customWidth="1"/>
    <col min="3562" max="3562" width="16" style="63" customWidth="1"/>
    <col min="3563" max="3563" width="16.77734375" style="63" customWidth="1"/>
    <col min="3564" max="3564" width="6" style="63" customWidth="1"/>
    <col min="3565" max="3565" width="3.77734375" style="63" customWidth="1"/>
    <col min="3566" max="3566" width="3" style="63" customWidth="1"/>
    <col min="3567" max="3567" width="6" style="63" customWidth="1"/>
    <col min="3568" max="3568" width="3.21875" style="63" customWidth="1"/>
    <col min="3569" max="3569" width="3.77734375" style="63" customWidth="1"/>
    <col min="3570" max="3570" width="3" style="63" customWidth="1"/>
    <col min="3571" max="3571" width="6" style="63" customWidth="1"/>
    <col min="3572" max="3572" width="3.21875" style="63" customWidth="1"/>
    <col min="3573" max="3573" width="3.77734375" style="63" customWidth="1"/>
    <col min="3574" max="3574" width="3" style="63" customWidth="1"/>
    <col min="3575" max="3575" width="6" style="63" customWidth="1"/>
    <col min="3576" max="3576" width="2.77734375" style="63" customWidth="1"/>
    <col min="3577" max="3577" width="6.21875" style="63" customWidth="1"/>
    <col min="3578" max="3578" width="4.21875" style="63" customWidth="1"/>
    <col min="3579" max="3579" width="5.77734375" style="63" customWidth="1"/>
    <col min="3580" max="3580" width="6.77734375" style="63" customWidth="1"/>
    <col min="3581" max="3581" width="22" style="63" customWidth="1"/>
    <col min="3582" max="3582" width="14.5546875" style="63" customWidth="1"/>
    <col min="3583" max="3816" width="8.88671875" style="63"/>
    <col min="3817" max="3817" width="4.77734375" style="63" customWidth="1"/>
    <col min="3818" max="3818" width="16" style="63" customWidth="1"/>
    <col min="3819" max="3819" width="16.77734375" style="63" customWidth="1"/>
    <col min="3820" max="3820" width="6" style="63" customWidth="1"/>
    <col min="3821" max="3821" width="3.77734375" style="63" customWidth="1"/>
    <col min="3822" max="3822" width="3" style="63" customWidth="1"/>
    <col min="3823" max="3823" width="6" style="63" customWidth="1"/>
    <col min="3824" max="3824" width="3.21875" style="63" customWidth="1"/>
    <col min="3825" max="3825" width="3.77734375" style="63" customWidth="1"/>
    <col min="3826" max="3826" width="3" style="63" customWidth="1"/>
    <col min="3827" max="3827" width="6" style="63" customWidth="1"/>
    <col min="3828" max="3828" width="3.21875" style="63" customWidth="1"/>
    <col min="3829" max="3829" width="3.77734375" style="63" customWidth="1"/>
    <col min="3830" max="3830" width="3" style="63" customWidth="1"/>
    <col min="3831" max="3831" width="6" style="63" customWidth="1"/>
    <col min="3832" max="3832" width="2.77734375" style="63" customWidth="1"/>
    <col min="3833" max="3833" width="6.21875" style="63" customWidth="1"/>
    <col min="3834" max="3834" width="4.21875" style="63" customWidth="1"/>
    <col min="3835" max="3835" width="5.77734375" style="63" customWidth="1"/>
    <col min="3836" max="3836" width="6.77734375" style="63" customWidth="1"/>
    <col min="3837" max="3837" width="22" style="63" customWidth="1"/>
    <col min="3838" max="3838" width="14.5546875" style="63" customWidth="1"/>
    <col min="3839" max="4072" width="8.88671875" style="63"/>
    <col min="4073" max="4073" width="4.77734375" style="63" customWidth="1"/>
    <col min="4074" max="4074" width="16" style="63" customWidth="1"/>
    <col min="4075" max="4075" width="16.77734375" style="63" customWidth="1"/>
    <col min="4076" max="4076" width="6" style="63" customWidth="1"/>
    <col min="4077" max="4077" width="3.77734375" style="63" customWidth="1"/>
    <col min="4078" max="4078" width="3" style="63" customWidth="1"/>
    <col min="4079" max="4079" width="6" style="63" customWidth="1"/>
    <col min="4080" max="4080" width="3.21875" style="63" customWidth="1"/>
    <col min="4081" max="4081" width="3.77734375" style="63" customWidth="1"/>
    <col min="4082" max="4082" width="3" style="63" customWidth="1"/>
    <col min="4083" max="4083" width="6" style="63" customWidth="1"/>
    <col min="4084" max="4084" width="3.21875" style="63" customWidth="1"/>
    <col min="4085" max="4085" width="3.77734375" style="63" customWidth="1"/>
    <col min="4086" max="4086" width="3" style="63" customWidth="1"/>
    <col min="4087" max="4087" width="6" style="63" customWidth="1"/>
    <col min="4088" max="4088" width="2.77734375" style="63" customWidth="1"/>
    <col min="4089" max="4089" width="6.21875" style="63" customWidth="1"/>
    <col min="4090" max="4090" width="4.21875" style="63" customWidth="1"/>
    <col min="4091" max="4091" width="5.77734375" style="63" customWidth="1"/>
    <col min="4092" max="4092" width="6.77734375" style="63" customWidth="1"/>
    <col min="4093" max="4093" width="22" style="63" customWidth="1"/>
    <col min="4094" max="4094" width="14.5546875" style="63" customWidth="1"/>
    <col min="4095" max="4328" width="8.88671875" style="63"/>
    <col min="4329" max="4329" width="4.77734375" style="63" customWidth="1"/>
    <col min="4330" max="4330" width="16" style="63" customWidth="1"/>
    <col min="4331" max="4331" width="16.77734375" style="63" customWidth="1"/>
    <col min="4332" max="4332" width="6" style="63" customWidth="1"/>
    <col min="4333" max="4333" width="3.77734375" style="63" customWidth="1"/>
    <col min="4334" max="4334" width="3" style="63" customWidth="1"/>
    <col min="4335" max="4335" width="6" style="63" customWidth="1"/>
    <col min="4336" max="4336" width="3.21875" style="63" customWidth="1"/>
    <col min="4337" max="4337" width="3.77734375" style="63" customWidth="1"/>
    <col min="4338" max="4338" width="3" style="63" customWidth="1"/>
    <col min="4339" max="4339" width="6" style="63" customWidth="1"/>
    <col min="4340" max="4340" width="3.21875" style="63" customWidth="1"/>
    <col min="4341" max="4341" width="3.77734375" style="63" customWidth="1"/>
    <col min="4342" max="4342" width="3" style="63" customWidth="1"/>
    <col min="4343" max="4343" width="6" style="63" customWidth="1"/>
    <col min="4344" max="4344" width="2.77734375" style="63" customWidth="1"/>
    <col min="4345" max="4345" width="6.21875" style="63" customWidth="1"/>
    <col min="4346" max="4346" width="4.21875" style="63" customWidth="1"/>
    <col min="4347" max="4347" width="5.77734375" style="63" customWidth="1"/>
    <col min="4348" max="4348" width="6.77734375" style="63" customWidth="1"/>
    <col min="4349" max="4349" width="22" style="63" customWidth="1"/>
    <col min="4350" max="4350" width="14.5546875" style="63" customWidth="1"/>
    <col min="4351" max="4584" width="8.88671875" style="63"/>
    <col min="4585" max="4585" width="4.77734375" style="63" customWidth="1"/>
    <col min="4586" max="4586" width="16" style="63" customWidth="1"/>
    <col min="4587" max="4587" width="16.77734375" style="63" customWidth="1"/>
    <col min="4588" max="4588" width="6" style="63" customWidth="1"/>
    <col min="4589" max="4589" width="3.77734375" style="63" customWidth="1"/>
    <col min="4590" max="4590" width="3" style="63" customWidth="1"/>
    <col min="4591" max="4591" width="6" style="63" customWidth="1"/>
    <col min="4592" max="4592" width="3.21875" style="63" customWidth="1"/>
    <col min="4593" max="4593" width="3.77734375" style="63" customWidth="1"/>
    <col min="4594" max="4594" width="3" style="63" customWidth="1"/>
    <col min="4595" max="4595" width="6" style="63" customWidth="1"/>
    <col min="4596" max="4596" width="3.21875" style="63" customWidth="1"/>
    <col min="4597" max="4597" width="3.77734375" style="63" customWidth="1"/>
    <col min="4598" max="4598" width="3" style="63" customWidth="1"/>
    <col min="4599" max="4599" width="6" style="63" customWidth="1"/>
    <col min="4600" max="4600" width="2.77734375" style="63" customWidth="1"/>
    <col min="4601" max="4601" width="6.21875" style="63" customWidth="1"/>
    <col min="4602" max="4602" width="4.21875" style="63" customWidth="1"/>
    <col min="4603" max="4603" width="5.77734375" style="63" customWidth="1"/>
    <col min="4604" max="4604" width="6.77734375" style="63" customWidth="1"/>
    <col min="4605" max="4605" width="22" style="63" customWidth="1"/>
    <col min="4606" max="4606" width="14.5546875" style="63" customWidth="1"/>
    <col min="4607" max="4840" width="8.88671875" style="63"/>
    <col min="4841" max="4841" width="4.77734375" style="63" customWidth="1"/>
    <col min="4842" max="4842" width="16" style="63" customWidth="1"/>
    <col min="4843" max="4843" width="16.77734375" style="63" customWidth="1"/>
    <col min="4844" max="4844" width="6" style="63" customWidth="1"/>
    <col min="4845" max="4845" width="3.77734375" style="63" customWidth="1"/>
    <col min="4846" max="4846" width="3" style="63" customWidth="1"/>
    <col min="4847" max="4847" width="6" style="63" customWidth="1"/>
    <col min="4848" max="4848" width="3.21875" style="63" customWidth="1"/>
    <col min="4849" max="4849" width="3.77734375" style="63" customWidth="1"/>
    <col min="4850" max="4850" width="3" style="63" customWidth="1"/>
    <col min="4851" max="4851" width="6" style="63" customWidth="1"/>
    <col min="4852" max="4852" width="3.21875" style="63" customWidth="1"/>
    <col min="4853" max="4853" width="3.77734375" style="63" customWidth="1"/>
    <col min="4854" max="4854" width="3" style="63" customWidth="1"/>
    <col min="4855" max="4855" width="6" style="63" customWidth="1"/>
    <col min="4856" max="4856" width="2.77734375" style="63" customWidth="1"/>
    <col min="4857" max="4857" width="6.21875" style="63" customWidth="1"/>
    <col min="4858" max="4858" width="4.21875" style="63" customWidth="1"/>
    <col min="4859" max="4859" width="5.77734375" style="63" customWidth="1"/>
    <col min="4860" max="4860" width="6.77734375" style="63" customWidth="1"/>
    <col min="4861" max="4861" width="22" style="63" customWidth="1"/>
    <col min="4862" max="4862" width="14.5546875" style="63" customWidth="1"/>
    <col min="4863" max="5096" width="8.88671875" style="63"/>
    <col min="5097" max="5097" width="4.77734375" style="63" customWidth="1"/>
    <col min="5098" max="5098" width="16" style="63" customWidth="1"/>
    <col min="5099" max="5099" width="16.77734375" style="63" customWidth="1"/>
    <col min="5100" max="5100" width="6" style="63" customWidth="1"/>
    <col min="5101" max="5101" width="3.77734375" style="63" customWidth="1"/>
    <col min="5102" max="5102" width="3" style="63" customWidth="1"/>
    <col min="5103" max="5103" width="6" style="63" customWidth="1"/>
    <col min="5104" max="5104" width="3.21875" style="63" customWidth="1"/>
    <col min="5105" max="5105" width="3.77734375" style="63" customWidth="1"/>
    <col min="5106" max="5106" width="3" style="63" customWidth="1"/>
    <col min="5107" max="5107" width="6" style="63" customWidth="1"/>
    <col min="5108" max="5108" width="3.21875" style="63" customWidth="1"/>
    <col min="5109" max="5109" width="3.77734375" style="63" customWidth="1"/>
    <col min="5110" max="5110" width="3" style="63" customWidth="1"/>
    <col min="5111" max="5111" width="6" style="63" customWidth="1"/>
    <col min="5112" max="5112" width="2.77734375" style="63" customWidth="1"/>
    <col min="5113" max="5113" width="6.21875" style="63" customWidth="1"/>
    <col min="5114" max="5114" width="4.21875" style="63" customWidth="1"/>
    <col min="5115" max="5115" width="5.77734375" style="63" customWidth="1"/>
    <col min="5116" max="5116" width="6.77734375" style="63" customWidth="1"/>
    <col min="5117" max="5117" width="22" style="63" customWidth="1"/>
    <col min="5118" max="5118" width="14.5546875" style="63" customWidth="1"/>
    <col min="5119" max="5352" width="8.88671875" style="63"/>
    <col min="5353" max="5353" width="4.77734375" style="63" customWidth="1"/>
    <col min="5354" max="5354" width="16" style="63" customWidth="1"/>
    <col min="5355" max="5355" width="16.77734375" style="63" customWidth="1"/>
    <col min="5356" max="5356" width="6" style="63" customWidth="1"/>
    <col min="5357" max="5357" width="3.77734375" style="63" customWidth="1"/>
    <col min="5358" max="5358" width="3" style="63" customWidth="1"/>
    <col min="5359" max="5359" width="6" style="63" customWidth="1"/>
    <col min="5360" max="5360" width="3.21875" style="63" customWidth="1"/>
    <col min="5361" max="5361" width="3.77734375" style="63" customWidth="1"/>
    <col min="5362" max="5362" width="3" style="63" customWidth="1"/>
    <col min="5363" max="5363" width="6" style="63" customWidth="1"/>
    <col min="5364" max="5364" width="3.21875" style="63" customWidth="1"/>
    <col min="5365" max="5365" width="3.77734375" style="63" customWidth="1"/>
    <col min="5366" max="5366" width="3" style="63" customWidth="1"/>
    <col min="5367" max="5367" width="6" style="63" customWidth="1"/>
    <col min="5368" max="5368" width="2.77734375" style="63" customWidth="1"/>
    <col min="5369" max="5369" width="6.21875" style="63" customWidth="1"/>
    <col min="5370" max="5370" width="4.21875" style="63" customWidth="1"/>
    <col min="5371" max="5371" width="5.77734375" style="63" customWidth="1"/>
    <col min="5372" max="5372" width="6.77734375" style="63" customWidth="1"/>
    <col min="5373" max="5373" width="22" style="63" customWidth="1"/>
    <col min="5374" max="5374" width="14.5546875" style="63" customWidth="1"/>
    <col min="5375" max="5608" width="8.88671875" style="63"/>
    <col min="5609" max="5609" width="4.77734375" style="63" customWidth="1"/>
    <col min="5610" max="5610" width="16" style="63" customWidth="1"/>
    <col min="5611" max="5611" width="16.77734375" style="63" customWidth="1"/>
    <col min="5612" max="5612" width="6" style="63" customWidth="1"/>
    <col min="5613" max="5613" width="3.77734375" style="63" customWidth="1"/>
    <col min="5614" max="5614" width="3" style="63" customWidth="1"/>
    <col min="5615" max="5615" width="6" style="63" customWidth="1"/>
    <col min="5616" max="5616" width="3.21875" style="63" customWidth="1"/>
    <col min="5617" max="5617" width="3.77734375" style="63" customWidth="1"/>
    <col min="5618" max="5618" width="3" style="63" customWidth="1"/>
    <col min="5619" max="5619" width="6" style="63" customWidth="1"/>
    <col min="5620" max="5620" width="3.21875" style="63" customWidth="1"/>
    <col min="5621" max="5621" width="3.77734375" style="63" customWidth="1"/>
    <col min="5622" max="5622" width="3" style="63" customWidth="1"/>
    <col min="5623" max="5623" width="6" style="63" customWidth="1"/>
    <col min="5624" max="5624" width="2.77734375" style="63" customWidth="1"/>
    <col min="5625" max="5625" width="6.21875" style="63" customWidth="1"/>
    <col min="5626" max="5626" width="4.21875" style="63" customWidth="1"/>
    <col min="5627" max="5627" width="5.77734375" style="63" customWidth="1"/>
    <col min="5628" max="5628" width="6.77734375" style="63" customWidth="1"/>
    <col min="5629" max="5629" width="22" style="63" customWidth="1"/>
    <col min="5630" max="5630" width="14.5546875" style="63" customWidth="1"/>
    <col min="5631" max="5864" width="8.88671875" style="63"/>
    <col min="5865" max="5865" width="4.77734375" style="63" customWidth="1"/>
    <col min="5866" max="5866" width="16" style="63" customWidth="1"/>
    <col min="5867" max="5867" width="16.77734375" style="63" customWidth="1"/>
    <col min="5868" max="5868" width="6" style="63" customWidth="1"/>
    <col min="5869" max="5869" width="3.77734375" style="63" customWidth="1"/>
    <col min="5870" max="5870" width="3" style="63" customWidth="1"/>
    <col min="5871" max="5871" width="6" style="63" customWidth="1"/>
    <col min="5872" max="5872" width="3.21875" style="63" customWidth="1"/>
    <col min="5873" max="5873" width="3.77734375" style="63" customWidth="1"/>
    <col min="5874" max="5874" width="3" style="63" customWidth="1"/>
    <col min="5875" max="5875" width="6" style="63" customWidth="1"/>
    <col min="5876" max="5876" width="3.21875" style="63" customWidth="1"/>
    <col min="5877" max="5877" width="3.77734375" style="63" customWidth="1"/>
    <col min="5878" max="5878" width="3" style="63" customWidth="1"/>
    <col min="5879" max="5879" width="6" style="63" customWidth="1"/>
    <col min="5880" max="5880" width="2.77734375" style="63" customWidth="1"/>
    <col min="5881" max="5881" width="6.21875" style="63" customWidth="1"/>
    <col min="5882" max="5882" width="4.21875" style="63" customWidth="1"/>
    <col min="5883" max="5883" width="5.77734375" style="63" customWidth="1"/>
    <col min="5884" max="5884" width="6.77734375" style="63" customWidth="1"/>
    <col min="5885" max="5885" width="22" style="63" customWidth="1"/>
    <col min="5886" max="5886" width="14.5546875" style="63" customWidth="1"/>
    <col min="5887" max="6120" width="8.88671875" style="63"/>
    <col min="6121" max="6121" width="4.77734375" style="63" customWidth="1"/>
    <col min="6122" max="6122" width="16" style="63" customWidth="1"/>
    <col min="6123" max="6123" width="16.77734375" style="63" customWidth="1"/>
    <col min="6124" max="6124" width="6" style="63" customWidth="1"/>
    <col min="6125" max="6125" width="3.77734375" style="63" customWidth="1"/>
    <col min="6126" max="6126" width="3" style="63" customWidth="1"/>
    <col min="6127" max="6127" width="6" style="63" customWidth="1"/>
    <col min="6128" max="6128" width="3.21875" style="63" customWidth="1"/>
    <col min="6129" max="6129" width="3.77734375" style="63" customWidth="1"/>
    <col min="6130" max="6130" width="3" style="63" customWidth="1"/>
    <col min="6131" max="6131" width="6" style="63" customWidth="1"/>
    <col min="6132" max="6132" width="3.21875" style="63" customWidth="1"/>
    <col min="6133" max="6133" width="3.77734375" style="63" customWidth="1"/>
    <col min="6134" max="6134" width="3" style="63" customWidth="1"/>
    <col min="6135" max="6135" width="6" style="63" customWidth="1"/>
    <col min="6136" max="6136" width="2.77734375" style="63" customWidth="1"/>
    <col min="6137" max="6137" width="6.21875" style="63" customWidth="1"/>
    <col min="6138" max="6138" width="4.21875" style="63" customWidth="1"/>
    <col min="6139" max="6139" width="5.77734375" style="63" customWidth="1"/>
    <col min="6140" max="6140" width="6.77734375" style="63" customWidth="1"/>
    <col min="6141" max="6141" width="22" style="63" customWidth="1"/>
    <col min="6142" max="6142" width="14.5546875" style="63" customWidth="1"/>
    <col min="6143" max="6376" width="8.88671875" style="63"/>
    <col min="6377" max="6377" width="4.77734375" style="63" customWidth="1"/>
    <col min="6378" max="6378" width="16" style="63" customWidth="1"/>
    <col min="6379" max="6379" width="16.77734375" style="63" customWidth="1"/>
    <col min="6380" max="6380" width="6" style="63" customWidth="1"/>
    <col min="6381" max="6381" width="3.77734375" style="63" customWidth="1"/>
    <col min="6382" max="6382" width="3" style="63" customWidth="1"/>
    <col min="6383" max="6383" width="6" style="63" customWidth="1"/>
    <col min="6384" max="6384" width="3.21875" style="63" customWidth="1"/>
    <col min="6385" max="6385" width="3.77734375" style="63" customWidth="1"/>
    <col min="6386" max="6386" width="3" style="63" customWidth="1"/>
    <col min="6387" max="6387" width="6" style="63" customWidth="1"/>
    <col min="6388" max="6388" width="3.21875" style="63" customWidth="1"/>
    <col min="6389" max="6389" width="3.77734375" style="63" customWidth="1"/>
    <col min="6390" max="6390" width="3" style="63" customWidth="1"/>
    <col min="6391" max="6391" width="6" style="63" customWidth="1"/>
    <col min="6392" max="6392" width="2.77734375" style="63" customWidth="1"/>
    <col min="6393" max="6393" width="6.21875" style="63" customWidth="1"/>
    <col min="6394" max="6394" width="4.21875" style="63" customWidth="1"/>
    <col min="6395" max="6395" width="5.77734375" style="63" customWidth="1"/>
    <col min="6396" max="6396" width="6.77734375" style="63" customWidth="1"/>
    <col min="6397" max="6397" width="22" style="63" customWidth="1"/>
    <col min="6398" max="6398" width="14.5546875" style="63" customWidth="1"/>
    <col min="6399" max="6632" width="8.88671875" style="63"/>
    <col min="6633" max="6633" width="4.77734375" style="63" customWidth="1"/>
    <col min="6634" max="6634" width="16" style="63" customWidth="1"/>
    <col min="6635" max="6635" width="16.77734375" style="63" customWidth="1"/>
    <col min="6636" max="6636" width="6" style="63" customWidth="1"/>
    <col min="6637" max="6637" width="3.77734375" style="63" customWidth="1"/>
    <col min="6638" max="6638" width="3" style="63" customWidth="1"/>
    <col min="6639" max="6639" width="6" style="63" customWidth="1"/>
    <col min="6640" max="6640" width="3.21875" style="63" customWidth="1"/>
    <col min="6641" max="6641" width="3.77734375" style="63" customWidth="1"/>
    <col min="6642" max="6642" width="3" style="63" customWidth="1"/>
    <col min="6643" max="6643" width="6" style="63" customWidth="1"/>
    <col min="6644" max="6644" width="3.21875" style="63" customWidth="1"/>
    <col min="6645" max="6645" width="3.77734375" style="63" customWidth="1"/>
    <col min="6646" max="6646" width="3" style="63" customWidth="1"/>
    <col min="6647" max="6647" width="6" style="63" customWidth="1"/>
    <col min="6648" max="6648" width="2.77734375" style="63" customWidth="1"/>
    <col min="6649" max="6649" width="6.21875" style="63" customWidth="1"/>
    <col min="6650" max="6650" width="4.21875" style="63" customWidth="1"/>
    <col min="6651" max="6651" width="5.77734375" style="63" customWidth="1"/>
    <col min="6652" max="6652" width="6.77734375" style="63" customWidth="1"/>
    <col min="6653" max="6653" width="22" style="63" customWidth="1"/>
    <col min="6654" max="6654" width="14.5546875" style="63" customWidth="1"/>
    <col min="6655" max="6888" width="8.88671875" style="63"/>
    <col min="6889" max="6889" width="4.77734375" style="63" customWidth="1"/>
    <col min="6890" max="6890" width="16" style="63" customWidth="1"/>
    <col min="6891" max="6891" width="16.77734375" style="63" customWidth="1"/>
    <col min="6892" max="6892" width="6" style="63" customWidth="1"/>
    <col min="6893" max="6893" width="3.77734375" style="63" customWidth="1"/>
    <col min="6894" max="6894" width="3" style="63" customWidth="1"/>
    <col min="6895" max="6895" width="6" style="63" customWidth="1"/>
    <col min="6896" max="6896" width="3.21875" style="63" customWidth="1"/>
    <col min="6897" max="6897" width="3.77734375" style="63" customWidth="1"/>
    <col min="6898" max="6898" width="3" style="63" customWidth="1"/>
    <col min="6899" max="6899" width="6" style="63" customWidth="1"/>
    <col min="6900" max="6900" width="3.21875" style="63" customWidth="1"/>
    <col min="6901" max="6901" width="3.77734375" style="63" customWidth="1"/>
    <col min="6902" max="6902" width="3" style="63" customWidth="1"/>
    <col min="6903" max="6903" width="6" style="63" customWidth="1"/>
    <col min="6904" max="6904" width="2.77734375" style="63" customWidth="1"/>
    <col min="6905" max="6905" width="6.21875" style="63" customWidth="1"/>
    <col min="6906" max="6906" width="4.21875" style="63" customWidth="1"/>
    <col min="6907" max="6907" width="5.77734375" style="63" customWidth="1"/>
    <col min="6908" max="6908" width="6.77734375" style="63" customWidth="1"/>
    <col min="6909" max="6909" width="22" style="63" customWidth="1"/>
    <col min="6910" max="6910" width="14.5546875" style="63" customWidth="1"/>
    <col min="6911" max="7144" width="8.88671875" style="63"/>
    <col min="7145" max="7145" width="4.77734375" style="63" customWidth="1"/>
    <col min="7146" max="7146" width="16" style="63" customWidth="1"/>
    <col min="7147" max="7147" width="16.77734375" style="63" customWidth="1"/>
    <col min="7148" max="7148" width="6" style="63" customWidth="1"/>
    <col min="7149" max="7149" width="3.77734375" style="63" customWidth="1"/>
    <col min="7150" max="7150" width="3" style="63" customWidth="1"/>
    <col min="7151" max="7151" width="6" style="63" customWidth="1"/>
    <col min="7152" max="7152" width="3.21875" style="63" customWidth="1"/>
    <col min="7153" max="7153" width="3.77734375" style="63" customWidth="1"/>
    <col min="7154" max="7154" width="3" style="63" customWidth="1"/>
    <col min="7155" max="7155" width="6" style="63" customWidth="1"/>
    <col min="7156" max="7156" width="3.21875" style="63" customWidth="1"/>
    <col min="7157" max="7157" width="3.77734375" style="63" customWidth="1"/>
    <col min="7158" max="7158" width="3" style="63" customWidth="1"/>
    <col min="7159" max="7159" width="6" style="63" customWidth="1"/>
    <col min="7160" max="7160" width="2.77734375" style="63" customWidth="1"/>
    <col min="7161" max="7161" width="6.21875" style="63" customWidth="1"/>
    <col min="7162" max="7162" width="4.21875" style="63" customWidth="1"/>
    <col min="7163" max="7163" width="5.77734375" style="63" customWidth="1"/>
    <col min="7164" max="7164" width="6.77734375" style="63" customWidth="1"/>
    <col min="7165" max="7165" width="22" style="63" customWidth="1"/>
    <col min="7166" max="7166" width="14.5546875" style="63" customWidth="1"/>
    <col min="7167" max="7400" width="8.88671875" style="63"/>
    <col min="7401" max="7401" width="4.77734375" style="63" customWidth="1"/>
    <col min="7402" max="7402" width="16" style="63" customWidth="1"/>
    <col min="7403" max="7403" width="16.77734375" style="63" customWidth="1"/>
    <col min="7404" max="7404" width="6" style="63" customWidth="1"/>
    <col min="7405" max="7405" width="3.77734375" style="63" customWidth="1"/>
    <col min="7406" max="7406" width="3" style="63" customWidth="1"/>
    <col min="7407" max="7407" width="6" style="63" customWidth="1"/>
    <col min="7408" max="7408" width="3.21875" style="63" customWidth="1"/>
    <col min="7409" max="7409" width="3.77734375" style="63" customWidth="1"/>
    <col min="7410" max="7410" width="3" style="63" customWidth="1"/>
    <col min="7411" max="7411" width="6" style="63" customWidth="1"/>
    <col min="7412" max="7412" width="3.21875" style="63" customWidth="1"/>
    <col min="7413" max="7413" width="3.77734375" style="63" customWidth="1"/>
    <col min="7414" max="7414" width="3" style="63" customWidth="1"/>
    <col min="7415" max="7415" width="6" style="63" customWidth="1"/>
    <col min="7416" max="7416" width="2.77734375" style="63" customWidth="1"/>
    <col min="7417" max="7417" width="6.21875" style="63" customWidth="1"/>
    <col min="7418" max="7418" width="4.21875" style="63" customWidth="1"/>
    <col min="7419" max="7419" width="5.77734375" style="63" customWidth="1"/>
    <col min="7420" max="7420" width="6.77734375" style="63" customWidth="1"/>
    <col min="7421" max="7421" width="22" style="63" customWidth="1"/>
    <col min="7422" max="7422" width="14.5546875" style="63" customWidth="1"/>
    <col min="7423" max="7656" width="8.88671875" style="63"/>
    <col min="7657" max="7657" width="4.77734375" style="63" customWidth="1"/>
    <col min="7658" max="7658" width="16" style="63" customWidth="1"/>
    <col min="7659" max="7659" width="16.77734375" style="63" customWidth="1"/>
    <col min="7660" max="7660" width="6" style="63" customWidth="1"/>
    <col min="7661" max="7661" width="3.77734375" style="63" customWidth="1"/>
    <col min="7662" max="7662" width="3" style="63" customWidth="1"/>
    <col min="7663" max="7663" width="6" style="63" customWidth="1"/>
    <col min="7664" max="7664" width="3.21875" style="63" customWidth="1"/>
    <col min="7665" max="7665" width="3.77734375" style="63" customWidth="1"/>
    <col min="7666" max="7666" width="3" style="63" customWidth="1"/>
    <col min="7667" max="7667" width="6" style="63" customWidth="1"/>
    <col min="7668" max="7668" width="3.21875" style="63" customWidth="1"/>
    <col min="7669" max="7669" width="3.77734375" style="63" customWidth="1"/>
    <col min="7670" max="7670" width="3" style="63" customWidth="1"/>
    <col min="7671" max="7671" width="6" style="63" customWidth="1"/>
    <col min="7672" max="7672" width="2.77734375" style="63" customWidth="1"/>
    <col min="7673" max="7673" width="6.21875" style="63" customWidth="1"/>
    <col min="7674" max="7674" width="4.21875" style="63" customWidth="1"/>
    <col min="7675" max="7675" width="5.77734375" style="63" customWidth="1"/>
    <col min="7676" max="7676" width="6.77734375" style="63" customWidth="1"/>
    <col min="7677" max="7677" width="22" style="63" customWidth="1"/>
    <col min="7678" max="7678" width="14.5546875" style="63" customWidth="1"/>
    <col min="7679" max="7912" width="8.88671875" style="63"/>
    <col min="7913" max="7913" width="4.77734375" style="63" customWidth="1"/>
    <col min="7914" max="7914" width="16" style="63" customWidth="1"/>
    <col min="7915" max="7915" width="16.77734375" style="63" customWidth="1"/>
    <col min="7916" max="7916" width="6" style="63" customWidth="1"/>
    <col min="7917" max="7917" width="3.77734375" style="63" customWidth="1"/>
    <col min="7918" max="7918" width="3" style="63" customWidth="1"/>
    <col min="7919" max="7919" width="6" style="63" customWidth="1"/>
    <col min="7920" max="7920" width="3.21875" style="63" customWidth="1"/>
    <col min="7921" max="7921" width="3.77734375" style="63" customWidth="1"/>
    <col min="7922" max="7922" width="3" style="63" customWidth="1"/>
    <col min="7923" max="7923" width="6" style="63" customWidth="1"/>
    <col min="7924" max="7924" width="3.21875" style="63" customWidth="1"/>
    <col min="7925" max="7925" width="3.77734375" style="63" customWidth="1"/>
    <col min="7926" max="7926" width="3" style="63" customWidth="1"/>
    <col min="7927" max="7927" width="6" style="63" customWidth="1"/>
    <col min="7928" max="7928" width="2.77734375" style="63" customWidth="1"/>
    <col min="7929" max="7929" width="6.21875" style="63" customWidth="1"/>
    <col min="7930" max="7930" width="4.21875" style="63" customWidth="1"/>
    <col min="7931" max="7931" width="5.77734375" style="63" customWidth="1"/>
    <col min="7932" max="7932" width="6.77734375" style="63" customWidth="1"/>
    <col min="7933" max="7933" width="22" style="63" customWidth="1"/>
    <col min="7934" max="7934" width="14.5546875" style="63" customWidth="1"/>
    <col min="7935" max="8168" width="8.88671875" style="63"/>
    <col min="8169" max="8169" width="4.77734375" style="63" customWidth="1"/>
    <col min="8170" max="8170" width="16" style="63" customWidth="1"/>
    <col min="8171" max="8171" width="16.77734375" style="63" customWidth="1"/>
    <col min="8172" max="8172" width="6" style="63" customWidth="1"/>
    <col min="8173" max="8173" width="3.77734375" style="63" customWidth="1"/>
    <col min="8174" max="8174" width="3" style="63" customWidth="1"/>
    <col min="8175" max="8175" width="6" style="63" customWidth="1"/>
    <col min="8176" max="8176" width="3.21875" style="63" customWidth="1"/>
    <col min="8177" max="8177" width="3.77734375" style="63" customWidth="1"/>
    <col min="8178" max="8178" width="3" style="63" customWidth="1"/>
    <col min="8179" max="8179" width="6" style="63" customWidth="1"/>
    <col min="8180" max="8180" width="3.21875" style="63" customWidth="1"/>
    <col min="8181" max="8181" width="3.77734375" style="63" customWidth="1"/>
    <col min="8182" max="8182" width="3" style="63" customWidth="1"/>
    <col min="8183" max="8183" width="6" style="63" customWidth="1"/>
    <col min="8184" max="8184" width="2.77734375" style="63" customWidth="1"/>
    <col min="8185" max="8185" width="6.21875" style="63" customWidth="1"/>
    <col min="8186" max="8186" width="4.21875" style="63" customWidth="1"/>
    <col min="8187" max="8187" width="5.77734375" style="63" customWidth="1"/>
    <col min="8188" max="8188" width="6.77734375" style="63" customWidth="1"/>
    <col min="8189" max="8189" width="22" style="63" customWidth="1"/>
    <col min="8190" max="8190" width="14.5546875" style="63" customWidth="1"/>
    <col min="8191" max="8424" width="8.88671875" style="63"/>
    <col min="8425" max="8425" width="4.77734375" style="63" customWidth="1"/>
    <col min="8426" max="8426" width="16" style="63" customWidth="1"/>
    <col min="8427" max="8427" width="16.77734375" style="63" customWidth="1"/>
    <col min="8428" max="8428" width="6" style="63" customWidth="1"/>
    <col min="8429" max="8429" width="3.77734375" style="63" customWidth="1"/>
    <col min="8430" max="8430" width="3" style="63" customWidth="1"/>
    <col min="8431" max="8431" width="6" style="63" customWidth="1"/>
    <col min="8432" max="8432" width="3.21875" style="63" customWidth="1"/>
    <col min="8433" max="8433" width="3.77734375" style="63" customWidth="1"/>
    <col min="8434" max="8434" width="3" style="63" customWidth="1"/>
    <col min="8435" max="8435" width="6" style="63" customWidth="1"/>
    <col min="8436" max="8436" width="3.21875" style="63" customWidth="1"/>
    <col min="8437" max="8437" width="3.77734375" style="63" customWidth="1"/>
    <col min="8438" max="8438" width="3" style="63" customWidth="1"/>
    <col min="8439" max="8439" width="6" style="63" customWidth="1"/>
    <col min="8440" max="8440" width="2.77734375" style="63" customWidth="1"/>
    <col min="8441" max="8441" width="6.21875" style="63" customWidth="1"/>
    <col min="8442" max="8442" width="4.21875" style="63" customWidth="1"/>
    <col min="8443" max="8443" width="5.77734375" style="63" customWidth="1"/>
    <col min="8444" max="8444" width="6.77734375" style="63" customWidth="1"/>
    <col min="8445" max="8445" width="22" style="63" customWidth="1"/>
    <col min="8446" max="8446" width="14.5546875" style="63" customWidth="1"/>
    <col min="8447" max="8680" width="8.88671875" style="63"/>
    <col min="8681" max="8681" width="4.77734375" style="63" customWidth="1"/>
    <col min="8682" max="8682" width="16" style="63" customWidth="1"/>
    <col min="8683" max="8683" width="16.77734375" style="63" customWidth="1"/>
    <col min="8684" max="8684" width="6" style="63" customWidth="1"/>
    <col min="8685" max="8685" width="3.77734375" style="63" customWidth="1"/>
    <col min="8686" max="8686" width="3" style="63" customWidth="1"/>
    <col min="8687" max="8687" width="6" style="63" customWidth="1"/>
    <col min="8688" max="8688" width="3.21875" style="63" customWidth="1"/>
    <col min="8689" max="8689" width="3.77734375" style="63" customWidth="1"/>
    <col min="8690" max="8690" width="3" style="63" customWidth="1"/>
    <col min="8691" max="8691" width="6" style="63" customWidth="1"/>
    <col min="8692" max="8692" width="3.21875" style="63" customWidth="1"/>
    <col min="8693" max="8693" width="3.77734375" style="63" customWidth="1"/>
    <col min="8694" max="8694" width="3" style="63" customWidth="1"/>
    <col min="8695" max="8695" width="6" style="63" customWidth="1"/>
    <col min="8696" max="8696" width="2.77734375" style="63" customWidth="1"/>
    <col min="8697" max="8697" width="6.21875" style="63" customWidth="1"/>
    <col min="8698" max="8698" width="4.21875" style="63" customWidth="1"/>
    <col min="8699" max="8699" width="5.77734375" style="63" customWidth="1"/>
    <col min="8700" max="8700" width="6.77734375" style="63" customWidth="1"/>
    <col min="8701" max="8701" width="22" style="63" customWidth="1"/>
    <col min="8702" max="8702" width="14.5546875" style="63" customWidth="1"/>
    <col min="8703" max="8936" width="8.88671875" style="63"/>
    <col min="8937" max="8937" width="4.77734375" style="63" customWidth="1"/>
    <col min="8938" max="8938" width="16" style="63" customWidth="1"/>
    <col min="8939" max="8939" width="16.77734375" style="63" customWidth="1"/>
    <col min="8940" max="8940" width="6" style="63" customWidth="1"/>
    <col min="8941" max="8941" width="3.77734375" style="63" customWidth="1"/>
    <col min="8942" max="8942" width="3" style="63" customWidth="1"/>
    <col min="8943" max="8943" width="6" style="63" customWidth="1"/>
    <col min="8944" max="8944" width="3.21875" style="63" customWidth="1"/>
    <col min="8945" max="8945" width="3.77734375" style="63" customWidth="1"/>
    <col min="8946" max="8946" width="3" style="63" customWidth="1"/>
    <col min="8947" max="8947" width="6" style="63" customWidth="1"/>
    <col min="8948" max="8948" width="3.21875" style="63" customWidth="1"/>
    <col min="8949" max="8949" width="3.77734375" style="63" customWidth="1"/>
    <col min="8950" max="8950" width="3" style="63" customWidth="1"/>
    <col min="8951" max="8951" width="6" style="63" customWidth="1"/>
    <col min="8952" max="8952" width="2.77734375" style="63" customWidth="1"/>
    <col min="8953" max="8953" width="6.21875" style="63" customWidth="1"/>
    <col min="8954" max="8954" width="4.21875" style="63" customWidth="1"/>
    <col min="8955" max="8955" width="5.77734375" style="63" customWidth="1"/>
    <col min="8956" max="8956" width="6.77734375" style="63" customWidth="1"/>
    <col min="8957" max="8957" width="22" style="63" customWidth="1"/>
    <col min="8958" max="8958" width="14.5546875" style="63" customWidth="1"/>
    <col min="8959" max="9192" width="8.88671875" style="63"/>
    <col min="9193" max="9193" width="4.77734375" style="63" customWidth="1"/>
    <col min="9194" max="9194" width="16" style="63" customWidth="1"/>
    <col min="9195" max="9195" width="16.77734375" style="63" customWidth="1"/>
    <col min="9196" max="9196" width="6" style="63" customWidth="1"/>
    <col min="9197" max="9197" width="3.77734375" style="63" customWidth="1"/>
    <col min="9198" max="9198" width="3" style="63" customWidth="1"/>
    <col min="9199" max="9199" width="6" style="63" customWidth="1"/>
    <col min="9200" max="9200" width="3.21875" style="63" customWidth="1"/>
    <col min="9201" max="9201" width="3.77734375" style="63" customWidth="1"/>
    <col min="9202" max="9202" width="3" style="63" customWidth="1"/>
    <col min="9203" max="9203" width="6" style="63" customWidth="1"/>
    <col min="9204" max="9204" width="3.21875" style="63" customWidth="1"/>
    <col min="9205" max="9205" width="3.77734375" style="63" customWidth="1"/>
    <col min="9206" max="9206" width="3" style="63" customWidth="1"/>
    <col min="9207" max="9207" width="6" style="63" customWidth="1"/>
    <col min="9208" max="9208" width="2.77734375" style="63" customWidth="1"/>
    <col min="9209" max="9209" width="6.21875" style="63" customWidth="1"/>
    <col min="9210" max="9210" width="4.21875" style="63" customWidth="1"/>
    <col min="9211" max="9211" width="5.77734375" style="63" customWidth="1"/>
    <col min="9212" max="9212" width="6.77734375" style="63" customWidth="1"/>
    <col min="9213" max="9213" width="22" style="63" customWidth="1"/>
    <col min="9214" max="9214" width="14.5546875" style="63" customWidth="1"/>
    <col min="9215" max="9448" width="8.88671875" style="63"/>
    <col min="9449" max="9449" width="4.77734375" style="63" customWidth="1"/>
    <col min="9450" max="9450" width="16" style="63" customWidth="1"/>
    <col min="9451" max="9451" width="16.77734375" style="63" customWidth="1"/>
    <col min="9452" max="9452" width="6" style="63" customWidth="1"/>
    <col min="9453" max="9453" width="3.77734375" style="63" customWidth="1"/>
    <col min="9454" max="9454" width="3" style="63" customWidth="1"/>
    <col min="9455" max="9455" width="6" style="63" customWidth="1"/>
    <col min="9456" max="9456" width="3.21875" style="63" customWidth="1"/>
    <col min="9457" max="9457" width="3.77734375" style="63" customWidth="1"/>
    <col min="9458" max="9458" width="3" style="63" customWidth="1"/>
    <col min="9459" max="9459" width="6" style="63" customWidth="1"/>
    <col min="9460" max="9460" width="3.21875" style="63" customWidth="1"/>
    <col min="9461" max="9461" width="3.77734375" style="63" customWidth="1"/>
    <col min="9462" max="9462" width="3" style="63" customWidth="1"/>
    <col min="9463" max="9463" width="6" style="63" customWidth="1"/>
    <col min="9464" max="9464" width="2.77734375" style="63" customWidth="1"/>
    <col min="9465" max="9465" width="6.21875" style="63" customWidth="1"/>
    <col min="9466" max="9466" width="4.21875" style="63" customWidth="1"/>
    <col min="9467" max="9467" width="5.77734375" style="63" customWidth="1"/>
    <col min="9468" max="9468" width="6.77734375" style="63" customWidth="1"/>
    <col min="9469" max="9469" width="22" style="63" customWidth="1"/>
    <col min="9470" max="9470" width="14.5546875" style="63" customWidth="1"/>
    <col min="9471" max="9704" width="8.88671875" style="63"/>
    <col min="9705" max="9705" width="4.77734375" style="63" customWidth="1"/>
    <col min="9706" max="9706" width="16" style="63" customWidth="1"/>
    <col min="9707" max="9707" width="16.77734375" style="63" customWidth="1"/>
    <col min="9708" max="9708" width="6" style="63" customWidth="1"/>
    <col min="9709" max="9709" width="3.77734375" style="63" customWidth="1"/>
    <col min="9710" max="9710" width="3" style="63" customWidth="1"/>
    <col min="9711" max="9711" width="6" style="63" customWidth="1"/>
    <col min="9712" max="9712" width="3.21875" style="63" customWidth="1"/>
    <col min="9713" max="9713" width="3.77734375" style="63" customWidth="1"/>
    <col min="9714" max="9714" width="3" style="63" customWidth="1"/>
    <col min="9715" max="9715" width="6" style="63" customWidth="1"/>
    <col min="9716" max="9716" width="3.21875" style="63" customWidth="1"/>
    <col min="9717" max="9717" width="3.77734375" style="63" customWidth="1"/>
    <col min="9718" max="9718" width="3" style="63" customWidth="1"/>
    <col min="9719" max="9719" width="6" style="63" customWidth="1"/>
    <col min="9720" max="9720" width="2.77734375" style="63" customWidth="1"/>
    <col min="9721" max="9721" width="6.21875" style="63" customWidth="1"/>
    <col min="9722" max="9722" width="4.21875" style="63" customWidth="1"/>
    <col min="9723" max="9723" width="5.77734375" style="63" customWidth="1"/>
    <col min="9724" max="9724" width="6.77734375" style="63" customWidth="1"/>
    <col min="9725" max="9725" width="22" style="63" customWidth="1"/>
    <col min="9726" max="9726" width="14.5546875" style="63" customWidth="1"/>
    <col min="9727" max="9960" width="8.88671875" style="63"/>
    <col min="9961" max="9961" width="4.77734375" style="63" customWidth="1"/>
    <col min="9962" max="9962" width="16" style="63" customWidth="1"/>
    <col min="9963" max="9963" width="16.77734375" style="63" customWidth="1"/>
    <col min="9964" max="9964" width="6" style="63" customWidth="1"/>
    <col min="9965" max="9965" width="3.77734375" style="63" customWidth="1"/>
    <col min="9966" max="9966" width="3" style="63" customWidth="1"/>
    <col min="9967" max="9967" width="6" style="63" customWidth="1"/>
    <col min="9968" max="9968" width="3.21875" style="63" customWidth="1"/>
    <col min="9969" max="9969" width="3.77734375" style="63" customWidth="1"/>
    <col min="9970" max="9970" width="3" style="63" customWidth="1"/>
    <col min="9971" max="9971" width="6" style="63" customWidth="1"/>
    <col min="9972" max="9972" width="3.21875" style="63" customWidth="1"/>
    <col min="9973" max="9973" width="3.77734375" style="63" customWidth="1"/>
    <col min="9974" max="9974" width="3" style="63" customWidth="1"/>
    <col min="9975" max="9975" width="6" style="63" customWidth="1"/>
    <col min="9976" max="9976" width="2.77734375" style="63" customWidth="1"/>
    <col min="9977" max="9977" width="6.21875" style="63" customWidth="1"/>
    <col min="9978" max="9978" width="4.21875" style="63" customWidth="1"/>
    <col min="9979" max="9979" width="5.77734375" style="63" customWidth="1"/>
    <col min="9980" max="9980" width="6.77734375" style="63" customWidth="1"/>
    <col min="9981" max="9981" width="22" style="63" customWidth="1"/>
    <col min="9982" max="9982" width="14.5546875" style="63" customWidth="1"/>
    <col min="9983" max="10216" width="8.88671875" style="63"/>
    <col min="10217" max="10217" width="4.77734375" style="63" customWidth="1"/>
    <col min="10218" max="10218" width="16" style="63" customWidth="1"/>
    <col min="10219" max="10219" width="16.77734375" style="63" customWidth="1"/>
    <col min="10220" max="10220" width="6" style="63" customWidth="1"/>
    <col min="10221" max="10221" width="3.77734375" style="63" customWidth="1"/>
    <col min="10222" max="10222" width="3" style="63" customWidth="1"/>
    <col min="10223" max="10223" width="6" style="63" customWidth="1"/>
    <col min="10224" max="10224" width="3.21875" style="63" customWidth="1"/>
    <col min="10225" max="10225" width="3.77734375" style="63" customWidth="1"/>
    <col min="10226" max="10226" width="3" style="63" customWidth="1"/>
    <col min="10227" max="10227" width="6" style="63" customWidth="1"/>
    <col min="10228" max="10228" width="3.21875" style="63" customWidth="1"/>
    <col min="10229" max="10229" width="3.77734375" style="63" customWidth="1"/>
    <col min="10230" max="10230" width="3" style="63" customWidth="1"/>
    <col min="10231" max="10231" width="6" style="63" customWidth="1"/>
    <col min="10232" max="10232" width="2.77734375" style="63" customWidth="1"/>
    <col min="10233" max="10233" width="6.21875" style="63" customWidth="1"/>
    <col min="10234" max="10234" width="4.21875" style="63" customWidth="1"/>
    <col min="10235" max="10235" width="5.77734375" style="63" customWidth="1"/>
    <col min="10236" max="10236" width="6.77734375" style="63" customWidth="1"/>
    <col min="10237" max="10237" width="22" style="63" customWidth="1"/>
    <col min="10238" max="10238" width="14.5546875" style="63" customWidth="1"/>
    <col min="10239" max="10472" width="8.88671875" style="63"/>
    <col min="10473" max="10473" width="4.77734375" style="63" customWidth="1"/>
    <col min="10474" max="10474" width="16" style="63" customWidth="1"/>
    <col min="10475" max="10475" width="16.77734375" style="63" customWidth="1"/>
    <col min="10476" max="10476" width="6" style="63" customWidth="1"/>
    <col min="10477" max="10477" width="3.77734375" style="63" customWidth="1"/>
    <col min="10478" max="10478" width="3" style="63" customWidth="1"/>
    <col min="10479" max="10479" width="6" style="63" customWidth="1"/>
    <col min="10480" max="10480" width="3.21875" style="63" customWidth="1"/>
    <col min="10481" max="10481" width="3.77734375" style="63" customWidth="1"/>
    <col min="10482" max="10482" width="3" style="63" customWidth="1"/>
    <col min="10483" max="10483" width="6" style="63" customWidth="1"/>
    <col min="10484" max="10484" width="3.21875" style="63" customWidth="1"/>
    <col min="10485" max="10485" width="3.77734375" style="63" customWidth="1"/>
    <col min="10486" max="10486" width="3" style="63" customWidth="1"/>
    <col min="10487" max="10487" width="6" style="63" customWidth="1"/>
    <col min="10488" max="10488" width="2.77734375" style="63" customWidth="1"/>
    <col min="10489" max="10489" width="6.21875" style="63" customWidth="1"/>
    <col min="10490" max="10490" width="4.21875" style="63" customWidth="1"/>
    <col min="10491" max="10491" width="5.77734375" style="63" customWidth="1"/>
    <col min="10492" max="10492" width="6.77734375" style="63" customWidth="1"/>
    <col min="10493" max="10493" width="22" style="63" customWidth="1"/>
    <col min="10494" max="10494" width="14.5546875" style="63" customWidth="1"/>
    <col min="10495" max="10728" width="8.88671875" style="63"/>
    <col min="10729" max="10729" width="4.77734375" style="63" customWidth="1"/>
    <col min="10730" max="10730" width="16" style="63" customWidth="1"/>
    <col min="10731" max="10731" width="16.77734375" style="63" customWidth="1"/>
    <col min="10732" max="10732" width="6" style="63" customWidth="1"/>
    <col min="10733" max="10733" width="3.77734375" style="63" customWidth="1"/>
    <col min="10734" max="10734" width="3" style="63" customWidth="1"/>
    <col min="10735" max="10735" width="6" style="63" customWidth="1"/>
    <col min="10736" max="10736" width="3.21875" style="63" customWidth="1"/>
    <col min="10737" max="10737" width="3.77734375" style="63" customWidth="1"/>
    <col min="10738" max="10738" width="3" style="63" customWidth="1"/>
    <col min="10739" max="10739" width="6" style="63" customWidth="1"/>
    <col min="10740" max="10740" width="3.21875" style="63" customWidth="1"/>
    <col min="10741" max="10741" width="3.77734375" style="63" customWidth="1"/>
    <col min="10742" max="10742" width="3" style="63" customWidth="1"/>
    <col min="10743" max="10743" width="6" style="63" customWidth="1"/>
    <col min="10744" max="10744" width="2.77734375" style="63" customWidth="1"/>
    <col min="10745" max="10745" width="6.21875" style="63" customWidth="1"/>
    <col min="10746" max="10746" width="4.21875" style="63" customWidth="1"/>
    <col min="10747" max="10747" width="5.77734375" style="63" customWidth="1"/>
    <col min="10748" max="10748" width="6.77734375" style="63" customWidth="1"/>
    <col min="10749" max="10749" width="22" style="63" customWidth="1"/>
    <col min="10750" max="10750" width="14.5546875" style="63" customWidth="1"/>
    <col min="10751" max="10984" width="8.88671875" style="63"/>
    <col min="10985" max="10985" width="4.77734375" style="63" customWidth="1"/>
    <col min="10986" max="10986" width="16" style="63" customWidth="1"/>
    <col min="10987" max="10987" width="16.77734375" style="63" customWidth="1"/>
    <col min="10988" max="10988" width="6" style="63" customWidth="1"/>
    <col min="10989" max="10989" width="3.77734375" style="63" customWidth="1"/>
    <col min="10990" max="10990" width="3" style="63" customWidth="1"/>
    <col min="10991" max="10991" width="6" style="63" customWidth="1"/>
    <col min="10992" max="10992" width="3.21875" style="63" customWidth="1"/>
    <col min="10993" max="10993" width="3.77734375" style="63" customWidth="1"/>
    <col min="10994" max="10994" width="3" style="63" customWidth="1"/>
    <col min="10995" max="10995" width="6" style="63" customWidth="1"/>
    <col min="10996" max="10996" width="3.21875" style="63" customWidth="1"/>
    <col min="10997" max="10997" width="3.77734375" style="63" customWidth="1"/>
    <col min="10998" max="10998" width="3" style="63" customWidth="1"/>
    <col min="10999" max="10999" width="6" style="63" customWidth="1"/>
    <col min="11000" max="11000" width="2.77734375" style="63" customWidth="1"/>
    <col min="11001" max="11001" width="6.21875" style="63" customWidth="1"/>
    <col min="11002" max="11002" width="4.21875" style="63" customWidth="1"/>
    <col min="11003" max="11003" width="5.77734375" style="63" customWidth="1"/>
    <col min="11004" max="11004" width="6.77734375" style="63" customWidth="1"/>
    <col min="11005" max="11005" width="22" style="63" customWidth="1"/>
    <col min="11006" max="11006" width="14.5546875" style="63" customWidth="1"/>
    <col min="11007" max="11240" width="8.88671875" style="63"/>
    <col min="11241" max="11241" width="4.77734375" style="63" customWidth="1"/>
    <col min="11242" max="11242" width="16" style="63" customWidth="1"/>
    <col min="11243" max="11243" width="16.77734375" style="63" customWidth="1"/>
    <col min="11244" max="11244" width="6" style="63" customWidth="1"/>
    <col min="11245" max="11245" width="3.77734375" style="63" customWidth="1"/>
    <col min="11246" max="11246" width="3" style="63" customWidth="1"/>
    <col min="11247" max="11247" width="6" style="63" customWidth="1"/>
    <col min="11248" max="11248" width="3.21875" style="63" customWidth="1"/>
    <col min="11249" max="11249" width="3.77734375" style="63" customWidth="1"/>
    <col min="11250" max="11250" width="3" style="63" customWidth="1"/>
    <col min="11251" max="11251" width="6" style="63" customWidth="1"/>
    <col min="11252" max="11252" width="3.21875" style="63" customWidth="1"/>
    <col min="11253" max="11253" width="3.77734375" style="63" customWidth="1"/>
    <col min="11254" max="11254" width="3" style="63" customWidth="1"/>
    <col min="11255" max="11255" width="6" style="63" customWidth="1"/>
    <col min="11256" max="11256" width="2.77734375" style="63" customWidth="1"/>
    <col min="11257" max="11257" width="6.21875" style="63" customWidth="1"/>
    <col min="11258" max="11258" width="4.21875" style="63" customWidth="1"/>
    <col min="11259" max="11259" width="5.77734375" style="63" customWidth="1"/>
    <col min="11260" max="11260" width="6.77734375" style="63" customWidth="1"/>
    <col min="11261" max="11261" width="22" style="63" customWidth="1"/>
    <col min="11262" max="11262" width="14.5546875" style="63" customWidth="1"/>
    <col min="11263" max="11496" width="8.88671875" style="63"/>
    <col min="11497" max="11497" width="4.77734375" style="63" customWidth="1"/>
    <col min="11498" max="11498" width="16" style="63" customWidth="1"/>
    <col min="11499" max="11499" width="16.77734375" style="63" customWidth="1"/>
    <col min="11500" max="11500" width="6" style="63" customWidth="1"/>
    <col min="11501" max="11501" width="3.77734375" style="63" customWidth="1"/>
    <col min="11502" max="11502" width="3" style="63" customWidth="1"/>
    <col min="11503" max="11503" width="6" style="63" customWidth="1"/>
    <col min="11504" max="11504" width="3.21875" style="63" customWidth="1"/>
    <col min="11505" max="11505" width="3.77734375" style="63" customWidth="1"/>
    <col min="11506" max="11506" width="3" style="63" customWidth="1"/>
    <col min="11507" max="11507" width="6" style="63" customWidth="1"/>
    <col min="11508" max="11508" width="3.21875" style="63" customWidth="1"/>
    <col min="11509" max="11509" width="3.77734375" style="63" customWidth="1"/>
    <col min="11510" max="11510" width="3" style="63" customWidth="1"/>
    <col min="11511" max="11511" width="6" style="63" customWidth="1"/>
    <col min="11512" max="11512" width="2.77734375" style="63" customWidth="1"/>
    <col min="11513" max="11513" width="6.21875" style="63" customWidth="1"/>
    <col min="11514" max="11514" width="4.21875" style="63" customWidth="1"/>
    <col min="11515" max="11515" width="5.77734375" style="63" customWidth="1"/>
    <col min="11516" max="11516" width="6.77734375" style="63" customWidth="1"/>
    <col min="11517" max="11517" width="22" style="63" customWidth="1"/>
    <col min="11518" max="11518" width="14.5546875" style="63" customWidth="1"/>
    <col min="11519" max="11752" width="8.88671875" style="63"/>
    <col min="11753" max="11753" width="4.77734375" style="63" customWidth="1"/>
    <col min="11754" max="11754" width="16" style="63" customWidth="1"/>
    <col min="11755" max="11755" width="16.77734375" style="63" customWidth="1"/>
    <col min="11756" max="11756" width="6" style="63" customWidth="1"/>
    <col min="11757" max="11757" width="3.77734375" style="63" customWidth="1"/>
    <col min="11758" max="11758" width="3" style="63" customWidth="1"/>
    <col min="11759" max="11759" width="6" style="63" customWidth="1"/>
    <col min="11760" max="11760" width="3.21875" style="63" customWidth="1"/>
    <col min="11761" max="11761" width="3.77734375" style="63" customWidth="1"/>
    <col min="11762" max="11762" width="3" style="63" customWidth="1"/>
    <col min="11763" max="11763" width="6" style="63" customWidth="1"/>
    <col min="11764" max="11764" width="3.21875" style="63" customWidth="1"/>
    <col min="11765" max="11765" width="3.77734375" style="63" customWidth="1"/>
    <col min="11766" max="11766" width="3" style="63" customWidth="1"/>
    <col min="11767" max="11767" width="6" style="63" customWidth="1"/>
    <col min="11768" max="11768" width="2.77734375" style="63" customWidth="1"/>
    <col min="11769" max="11769" width="6.21875" style="63" customWidth="1"/>
    <col min="11770" max="11770" width="4.21875" style="63" customWidth="1"/>
    <col min="11771" max="11771" width="5.77734375" style="63" customWidth="1"/>
    <col min="11772" max="11772" width="6.77734375" style="63" customWidth="1"/>
    <col min="11773" max="11773" width="22" style="63" customWidth="1"/>
    <col min="11774" max="11774" width="14.5546875" style="63" customWidth="1"/>
    <col min="11775" max="12008" width="8.88671875" style="63"/>
    <col min="12009" max="12009" width="4.77734375" style="63" customWidth="1"/>
    <col min="12010" max="12010" width="16" style="63" customWidth="1"/>
    <col min="12011" max="12011" width="16.77734375" style="63" customWidth="1"/>
    <col min="12012" max="12012" width="6" style="63" customWidth="1"/>
    <col min="12013" max="12013" width="3.77734375" style="63" customWidth="1"/>
    <col min="12014" max="12014" width="3" style="63" customWidth="1"/>
    <col min="12015" max="12015" width="6" style="63" customWidth="1"/>
    <col min="12016" max="12016" width="3.21875" style="63" customWidth="1"/>
    <col min="12017" max="12017" width="3.77734375" style="63" customWidth="1"/>
    <col min="12018" max="12018" width="3" style="63" customWidth="1"/>
    <col min="12019" max="12019" width="6" style="63" customWidth="1"/>
    <col min="12020" max="12020" width="3.21875" style="63" customWidth="1"/>
    <col min="12021" max="12021" width="3.77734375" style="63" customWidth="1"/>
    <col min="12022" max="12022" width="3" style="63" customWidth="1"/>
    <col min="12023" max="12023" width="6" style="63" customWidth="1"/>
    <col min="12024" max="12024" width="2.77734375" style="63" customWidth="1"/>
    <col min="12025" max="12025" width="6.21875" style="63" customWidth="1"/>
    <col min="12026" max="12026" width="4.21875" style="63" customWidth="1"/>
    <col min="12027" max="12027" width="5.77734375" style="63" customWidth="1"/>
    <col min="12028" max="12028" width="6.77734375" style="63" customWidth="1"/>
    <col min="12029" max="12029" width="22" style="63" customWidth="1"/>
    <col min="12030" max="12030" width="14.5546875" style="63" customWidth="1"/>
    <col min="12031" max="12264" width="8.88671875" style="63"/>
    <col min="12265" max="12265" width="4.77734375" style="63" customWidth="1"/>
    <col min="12266" max="12266" width="16" style="63" customWidth="1"/>
    <col min="12267" max="12267" width="16.77734375" style="63" customWidth="1"/>
    <col min="12268" max="12268" width="6" style="63" customWidth="1"/>
    <col min="12269" max="12269" width="3.77734375" style="63" customWidth="1"/>
    <col min="12270" max="12270" width="3" style="63" customWidth="1"/>
    <col min="12271" max="12271" width="6" style="63" customWidth="1"/>
    <col min="12272" max="12272" width="3.21875" style="63" customWidth="1"/>
    <col min="12273" max="12273" width="3.77734375" style="63" customWidth="1"/>
    <col min="12274" max="12274" width="3" style="63" customWidth="1"/>
    <col min="12275" max="12275" width="6" style="63" customWidth="1"/>
    <col min="12276" max="12276" width="3.21875" style="63" customWidth="1"/>
    <col min="12277" max="12277" width="3.77734375" style="63" customWidth="1"/>
    <col min="12278" max="12278" width="3" style="63" customWidth="1"/>
    <col min="12279" max="12279" width="6" style="63" customWidth="1"/>
    <col min="12280" max="12280" width="2.77734375" style="63" customWidth="1"/>
    <col min="12281" max="12281" width="6.21875" style="63" customWidth="1"/>
    <col min="12282" max="12282" width="4.21875" style="63" customWidth="1"/>
    <col min="12283" max="12283" width="5.77734375" style="63" customWidth="1"/>
    <col min="12284" max="12284" width="6.77734375" style="63" customWidth="1"/>
    <col min="12285" max="12285" width="22" style="63" customWidth="1"/>
    <col min="12286" max="12286" width="14.5546875" style="63" customWidth="1"/>
    <col min="12287" max="12520" width="8.88671875" style="63"/>
    <col min="12521" max="12521" width="4.77734375" style="63" customWidth="1"/>
    <col min="12522" max="12522" width="16" style="63" customWidth="1"/>
    <col min="12523" max="12523" width="16.77734375" style="63" customWidth="1"/>
    <col min="12524" max="12524" width="6" style="63" customWidth="1"/>
    <col min="12525" max="12525" width="3.77734375" style="63" customWidth="1"/>
    <col min="12526" max="12526" width="3" style="63" customWidth="1"/>
    <col min="12527" max="12527" width="6" style="63" customWidth="1"/>
    <col min="12528" max="12528" width="3.21875" style="63" customWidth="1"/>
    <col min="12529" max="12529" width="3.77734375" style="63" customWidth="1"/>
    <col min="12530" max="12530" width="3" style="63" customWidth="1"/>
    <col min="12531" max="12531" width="6" style="63" customWidth="1"/>
    <col min="12532" max="12532" width="3.21875" style="63" customWidth="1"/>
    <col min="12533" max="12533" width="3.77734375" style="63" customWidth="1"/>
    <col min="12534" max="12534" width="3" style="63" customWidth="1"/>
    <col min="12535" max="12535" width="6" style="63" customWidth="1"/>
    <col min="12536" max="12536" width="2.77734375" style="63" customWidth="1"/>
    <col min="12537" max="12537" width="6.21875" style="63" customWidth="1"/>
    <col min="12538" max="12538" width="4.21875" style="63" customWidth="1"/>
    <col min="12539" max="12539" width="5.77734375" style="63" customWidth="1"/>
    <col min="12540" max="12540" width="6.77734375" style="63" customWidth="1"/>
    <col min="12541" max="12541" width="22" style="63" customWidth="1"/>
    <col min="12542" max="12542" width="14.5546875" style="63" customWidth="1"/>
    <col min="12543" max="12776" width="8.88671875" style="63"/>
    <col min="12777" max="12777" width="4.77734375" style="63" customWidth="1"/>
    <col min="12778" max="12778" width="16" style="63" customWidth="1"/>
    <col min="12779" max="12779" width="16.77734375" style="63" customWidth="1"/>
    <col min="12780" max="12780" width="6" style="63" customWidth="1"/>
    <col min="12781" max="12781" width="3.77734375" style="63" customWidth="1"/>
    <col min="12782" max="12782" width="3" style="63" customWidth="1"/>
    <col min="12783" max="12783" width="6" style="63" customWidth="1"/>
    <col min="12784" max="12784" width="3.21875" style="63" customWidth="1"/>
    <col min="12785" max="12785" width="3.77734375" style="63" customWidth="1"/>
    <col min="12786" max="12786" width="3" style="63" customWidth="1"/>
    <col min="12787" max="12787" width="6" style="63" customWidth="1"/>
    <col min="12788" max="12788" width="3.21875" style="63" customWidth="1"/>
    <col min="12789" max="12789" width="3.77734375" style="63" customWidth="1"/>
    <col min="12790" max="12790" width="3" style="63" customWidth="1"/>
    <col min="12791" max="12791" width="6" style="63" customWidth="1"/>
    <col min="12792" max="12792" width="2.77734375" style="63" customWidth="1"/>
    <col min="12793" max="12793" width="6.21875" style="63" customWidth="1"/>
    <col min="12794" max="12794" width="4.21875" style="63" customWidth="1"/>
    <col min="12795" max="12795" width="5.77734375" style="63" customWidth="1"/>
    <col min="12796" max="12796" width="6.77734375" style="63" customWidth="1"/>
    <col min="12797" max="12797" width="22" style="63" customWidth="1"/>
    <col min="12798" max="12798" width="14.5546875" style="63" customWidth="1"/>
    <col min="12799" max="13032" width="8.88671875" style="63"/>
    <col min="13033" max="13033" width="4.77734375" style="63" customWidth="1"/>
    <col min="13034" max="13034" width="16" style="63" customWidth="1"/>
    <col min="13035" max="13035" width="16.77734375" style="63" customWidth="1"/>
    <col min="13036" max="13036" width="6" style="63" customWidth="1"/>
    <col min="13037" max="13037" width="3.77734375" style="63" customWidth="1"/>
    <col min="13038" max="13038" width="3" style="63" customWidth="1"/>
    <col min="13039" max="13039" width="6" style="63" customWidth="1"/>
    <col min="13040" max="13040" width="3.21875" style="63" customWidth="1"/>
    <col min="13041" max="13041" width="3.77734375" style="63" customWidth="1"/>
    <col min="13042" max="13042" width="3" style="63" customWidth="1"/>
    <col min="13043" max="13043" width="6" style="63" customWidth="1"/>
    <col min="13044" max="13044" width="3.21875" style="63" customWidth="1"/>
    <col min="13045" max="13045" width="3.77734375" style="63" customWidth="1"/>
    <col min="13046" max="13046" width="3" style="63" customWidth="1"/>
    <col min="13047" max="13047" width="6" style="63" customWidth="1"/>
    <col min="13048" max="13048" width="2.77734375" style="63" customWidth="1"/>
    <col min="13049" max="13049" width="6.21875" style="63" customWidth="1"/>
    <col min="13050" max="13050" width="4.21875" style="63" customWidth="1"/>
    <col min="13051" max="13051" width="5.77734375" style="63" customWidth="1"/>
    <col min="13052" max="13052" width="6.77734375" style="63" customWidth="1"/>
    <col min="13053" max="13053" width="22" style="63" customWidth="1"/>
    <col min="13054" max="13054" width="14.5546875" style="63" customWidth="1"/>
    <col min="13055" max="13288" width="8.88671875" style="63"/>
    <col min="13289" max="13289" width="4.77734375" style="63" customWidth="1"/>
    <col min="13290" max="13290" width="16" style="63" customWidth="1"/>
    <col min="13291" max="13291" width="16.77734375" style="63" customWidth="1"/>
    <col min="13292" max="13292" width="6" style="63" customWidth="1"/>
    <col min="13293" max="13293" width="3.77734375" style="63" customWidth="1"/>
    <col min="13294" max="13294" width="3" style="63" customWidth="1"/>
    <col min="13295" max="13295" width="6" style="63" customWidth="1"/>
    <col min="13296" max="13296" width="3.21875" style="63" customWidth="1"/>
    <col min="13297" max="13297" width="3.77734375" style="63" customWidth="1"/>
    <col min="13298" max="13298" width="3" style="63" customWidth="1"/>
    <col min="13299" max="13299" width="6" style="63" customWidth="1"/>
    <col min="13300" max="13300" width="3.21875" style="63" customWidth="1"/>
    <col min="13301" max="13301" width="3.77734375" style="63" customWidth="1"/>
    <col min="13302" max="13302" width="3" style="63" customWidth="1"/>
    <col min="13303" max="13303" width="6" style="63" customWidth="1"/>
    <col min="13304" max="13304" width="2.77734375" style="63" customWidth="1"/>
    <col min="13305" max="13305" width="6.21875" style="63" customWidth="1"/>
    <col min="13306" max="13306" width="4.21875" style="63" customWidth="1"/>
    <col min="13307" max="13307" width="5.77734375" style="63" customWidth="1"/>
    <col min="13308" max="13308" width="6.77734375" style="63" customWidth="1"/>
    <col min="13309" max="13309" width="22" style="63" customWidth="1"/>
    <col min="13310" max="13310" width="14.5546875" style="63" customWidth="1"/>
    <col min="13311" max="13544" width="8.88671875" style="63"/>
    <col min="13545" max="13545" width="4.77734375" style="63" customWidth="1"/>
    <col min="13546" max="13546" width="16" style="63" customWidth="1"/>
    <col min="13547" max="13547" width="16.77734375" style="63" customWidth="1"/>
    <col min="13548" max="13548" width="6" style="63" customWidth="1"/>
    <col min="13549" max="13549" width="3.77734375" style="63" customWidth="1"/>
    <col min="13550" max="13550" width="3" style="63" customWidth="1"/>
    <col min="13551" max="13551" width="6" style="63" customWidth="1"/>
    <col min="13552" max="13552" width="3.21875" style="63" customWidth="1"/>
    <col min="13553" max="13553" width="3.77734375" style="63" customWidth="1"/>
    <col min="13554" max="13554" width="3" style="63" customWidth="1"/>
    <col min="13555" max="13555" width="6" style="63" customWidth="1"/>
    <col min="13556" max="13556" width="3.21875" style="63" customWidth="1"/>
    <col min="13557" max="13557" width="3.77734375" style="63" customWidth="1"/>
    <col min="13558" max="13558" width="3" style="63" customWidth="1"/>
    <col min="13559" max="13559" width="6" style="63" customWidth="1"/>
    <col min="13560" max="13560" width="2.77734375" style="63" customWidth="1"/>
    <col min="13561" max="13561" width="6.21875" style="63" customWidth="1"/>
    <col min="13562" max="13562" width="4.21875" style="63" customWidth="1"/>
    <col min="13563" max="13563" width="5.77734375" style="63" customWidth="1"/>
    <col min="13564" max="13564" width="6.77734375" style="63" customWidth="1"/>
    <col min="13565" max="13565" width="22" style="63" customWidth="1"/>
    <col min="13566" max="13566" width="14.5546875" style="63" customWidth="1"/>
    <col min="13567" max="13800" width="8.88671875" style="63"/>
    <col min="13801" max="13801" width="4.77734375" style="63" customWidth="1"/>
    <col min="13802" max="13802" width="16" style="63" customWidth="1"/>
    <col min="13803" max="13803" width="16.77734375" style="63" customWidth="1"/>
    <col min="13804" max="13804" width="6" style="63" customWidth="1"/>
    <col min="13805" max="13805" width="3.77734375" style="63" customWidth="1"/>
    <col min="13806" max="13806" width="3" style="63" customWidth="1"/>
    <col min="13807" max="13807" width="6" style="63" customWidth="1"/>
    <col min="13808" max="13808" width="3.21875" style="63" customWidth="1"/>
    <col min="13809" max="13809" width="3.77734375" style="63" customWidth="1"/>
    <col min="13810" max="13810" width="3" style="63" customWidth="1"/>
    <col min="13811" max="13811" width="6" style="63" customWidth="1"/>
    <col min="13812" max="13812" width="3.21875" style="63" customWidth="1"/>
    <col min="13813" max="13813" width="3.77734375" style="63" customWidth="1"/>
    <col min="13814" max="13814" width="3" style="63" customWidth="1"/>
    <col min="13815" max="13815" width="6" style="63" customWidth="1"/>
    <col min="13816" max="13816" width="2.77734375" style="63" customWidth="1"/>
    <col min="13817" max="13817" width="6.21875" style="63" customWidth="1"/>
    <col min="13818" max="13818" width="4.21875" style="63" customWidth="1"/>
    <col min="13819" max="13819" width="5.77734375" style="63" customWidth="1"/>
    <col min="13820" max="13820" width="6.77734375" style="63" customWidth="1"/>
    <col min="13821" max="13821" width="22" style="63" customWidth="1"/>
    <col min="13822" max="13822" width="14.5546875" style="63" customWidth="1"/>
    <col min="13823" max="14056" width="8.88671875" style="63"/>
    <col min="14057" max="14057" width="4.77734375" style="63" customWidth="1"/>
    <col min="14058" max="14058" width="16" style="63" customWidth="1"/>
    <col min="14059" max="14059" width="16.77734375" style="63" customWidth="1"/>
    <col min="14060" max="14060" width="6" style="63" customWidth="1"/>
    <col min="14061" max="14061" width="3.77734375" style="63" customWidth="1"/>
    <col min="14062" max="14062" width="3" style="63" customWidth="1"/>
    <col min="14063" max="14063" width="6" style="63" customWidth="1"/>
    <col min="14064" max="14064" width="3.21875" style="63" customWidth="1"/>
    <col min="14065" max="14065" width="3.77734375" style="63" customWidth="1"/>
    <col min="14066" max="14066" width="3" style="63" customWidth="1"/>
    <col min="14067" max="14067" width="6" style="63" customWidth="1"/>
    <col min="14068" max="14068" width="3.21875" style="63" customWidth="1"/>
    <col min="14069" max="14069" width="3.77734375" style="63" customWidth="1"/>
    <col min="14070" max="14070" width="3" style="63" customWidth="1"/>
    <col min="14071" max="14071" width="6" style="63" customWidth="1"/>
    <col min="14072" max="14072" width="2.77734375" style="63" customWidth="1"/>
    <col min="14073" max="14073" width="6.21875" style="63" customWidth="1"/>
    <col min="14074" max="14074" width="4.21875" style="63" customWidth="1"/>
    <col min="14075" max="14075" width="5.77734375" style="63" customWidth="1"/>
    <col min="14076" max="14076" width="6.77734375" style="63" customWidth="1"/>
    <col min="14077" max="14077" width="22" style="63" customWidth="1"/>
    <col min="14078" max="14078" width="14.5546875" style="63" customWidth="1"/>
    <col min="14079" max="14312" width="8.88671875" style="63"/>
    <col min="14313" max="14313" width="4.77734375" style="63" customWidth="1"/>
    <col min="14314" max="14314" width="16" style="63" customWidth="1"/>
    <col min="14315" max="14315" width="16.77734375" style="63" customWidth="1"/>
    <col min="14316" max="14316" width="6" style="63" customWidth="1"/>
    <col min="14317" max="14317" width="3.77734375" style="63" customWidth="1"/>
    <col min="14318" max="14318" width="3" style="63" customWidth="1"/>
    <col min="14319" max="14319" width="6" style="63" customWidth="1"/>
    <col min="14320" max="14320" width="3.21875" style="63" customWidth="1"/>
    <col min="14321" max="14321" width="3.77734375" style="63" customWidth="1"/>
    <col min="14322" max="14322" width="3" style="63" customWidth="1"/>
    <col min="14323" max="14323" width="6" style="63" customWidth="1"/>
    <col min="14324" max="14324" width="3.21875" style="63" customWidth="1"/>
    <col min="14325" max="14325" width="3.77734375" style="63" customWidth="1"/>
    <col min="14326" max="14326" width="3" style="63" customWidth="1"/>
    <col min="14327" max="14327" width="6" style="63" customWidth="1"/>
    <col min="14328" max="14328" width="2.77734375" style="63" customWidth="1"/>
    <col min="14329" max="14329" width="6.21875" style="63" customWidth="1"/>
    <col min="14330" max="14330" width="4.21875" style="63" customWidth="1"/>
    <col min="14331" max="14331" width="5.77734375" style="63" customWidth="1"/>
    <col min="14332" max="14332" width="6.77734375" style="63" customWidth="1"/>
    <col min="14333" max="14333" width="22" style="63" customWidth="1"/>
    <col min="14334" max="14334" width="14.5546875" style="63" customWidth="1"/>
    <col min="14335" max="14568" width="8.88671875" style="63"/>
    <col min="14569" max="14569" width="4.77734375" style="63" customWidth="1"/>
    <col min="14570" max="14570" width="16" style="63" customWidth="1"/>
    <col min="14571" max="14571" width="16.77734375" style="63" customWidth="1"/>
    <col min="14572" max="14572" width="6" style="63" customWidth="1"/>
    <col min="14573" max="14573" width="3.77734375" style="63" customWidth="1"/>
    <col min="14574" max="14574" width="3" style="63" customWidth="1"/>
    <col min="14575" max="14575" width="6" style="63" customWidth="1"/>
    <col min="14576" max="14576" width="3.21875" style="63" customWidth="1"/>
    <col min="14577" max="14577" width="3.77734375" style="63" customWidth="1"/>
    <col min="14578" max="14578" width="3" style="63" customWidth="1"/>
    <col min="14579" max="14579" width="6" style="63" customWidth="1"/>
    <col min="14580" max="14580" width="3.21875" style="63" customWidth="1"/>
    <col min="14581" max="14581" width="3.77734375" style="63" customWidth="1"/>
    <col min="14582" max="14582" width="3" style="63" customWidth="1"/>
    <col min="14583" max="14583" width="6" style="63" customWidth="1"/>
    <col min="14584" max="14584" width="2.77734375" style="63" customWidth="1"/>
    <col min="14585" max="14585" width="6.21875" style="63" customWidth="1"/>
    <col min="14586" max="14586" width="4.21875" style="63" customWidth="1"/>
    <col min="14587" max="14587" width="5.77734375" style="63" customWidth="1"/>
    <col min="14588" max="14588" width="6.77734375" style="63" customWidth="1"/>
    <col min="14589" max="14589" width="22" style="63" customWidth="1"/>
    <col min="14590" max="14590" width="14.5546875" style="63" customWidth="1"/>
    <col min="14591" max="14824" width="8.88671875" style="63"/>
    <col min="14825" max="14825" width="4.77734375" style="63" customWidth="1"/>
    <col min="14826" max="14826" width="16" style="63" customWidth="1"/>
    <col min="14827" max="14827" width="16.77734375" style="63" customWidth="1"/>
    <col min="14828" max="14828" width="6" style="63" customWidth="1"/>
    <col min="14829" max="14829" width="3.77734375" style="63" customWidth="1"/>
    <col min="14830" max="14830" width="3" style="63" customWidth="1"/>
    <col min="14831" max="14831" width="6" style="63" customWidth="1"/>
    <col min="14832" max="14832" width="3.21875" style="63" customWidth="1"/>
    <col min="14833" max="14833" width="3.77734375" style="63" customWidth="1"/>
    <col min="14834" max="14834" width="3" style="63" customWidth="1"/>
    <col min="14835" max="14835" width="6" style="63" customWidth="1"/>
    <col min="14836" max="14836" width="3.21875" style="63" customWidth="1"/>
    <col min="14837" max="14837" width="3.77734375" style="63" customWidth="1"/>
    <col min="14838" max="14838" width="3" style="63" customWidth="1"/>
    <col min="14839" max="14839" width="6" style="63" customWidth="1"/>
    <col min="14840" max="14840" width="2.77734375" style="63" customWidth="1"/>
    <col min="14841" max="14841" width="6.21875" style="63" customWidth="1"/>
    <col min="14842" max="14842" width="4.21875" style="63" customWidth="1"/>
    <col min="14843" max="14843" width="5.77734375" style="63" customWidth="1"/>
    <col min="14844" max="14844" width="6.77734375" style="63" customWidth="1"/>
    <col min="14845" max="14845" width="22" style="63" customWidth="1"/>
    <col min="14846" max="14846" width="14.5546875" style="63" customWidth="1"/>
    <col min="14847" max="15080" width="8.88671875" style="63"/>
    <col min="15081" max="15081" width="4.77734375" style="63" customWidth="1"/>
    <col min="15082" max="15082" width="16" style="63" customWidth="1"/>
    <col min="15083" max="15083" width="16.77734375" style="63" customWidth="1"/>
    <col min="15084" max="15084" width="6" style="63" customWidth="1"/>
    <col min="15085" max="15085" width="3.77734375" style="63" customWidth="1"/>
    <col min="15086" max="15086" width="3" style="63" customWidth="1"/>
    <col min="15087" max="15087" width="6" style="63" customWidth="1"/>
    <col min="15088" max="15088" width="3.21875" style="63" customWidth="1"/>
    <col min="15089" max="15089" width="3.77734375" style="63" customWidth="1"/>
    <col min="15090" max="15090" width="3" style="63" customWidth="1"/>
    <col min="15091" max="15091" width="6" style="63" customWidth="1"/>
    <col min="15092" max="15092" width="3.21875" style="63" customWidth="1"/>
    <col min="15093" max="15093" width="3.77734375" style="63" customWidth="1"/>
    <col min="15094" max="15094" width="3" style="63" customWidth="1"/>
    <col min="15095" max="15095" width="6" style="63" customWidth="1"/>
    <col min="15096" max="15096" width="2.77734375" style="63" customWidth="1"/>
    <col min="15097" max="15097" width="6.21875" style="63" customWidth="1"/>
    <col min="15098" max="15098" width="4.21875" style="63" customWidth="1"/>
    <col min="15099" max="15099" width="5.77734375" style="63" customWidth="1"/>
    <col min="15100" max="15100" width="6.77734375" style="63" customWidth="1"/>
    <col min="15101" max="15101" width="22" style="63" customWidth="1"/>
    <col min="15102" max="15102" width="14.5546875" style="63" customWidth="1"/>
    <col min="15103" max="15336" width="8.88671875" style="63"/>
    <col min="15337" max="15337" width="4.77734375" style="63" customWidth="1"/>
    <col min="15338" max="15338" width="16" style="63" customWidth="1"/>
    <col min="15339" max="15339" width="16.77734375" style="63" customWidth="1"/>
    <col min="15340" max="15340" width="6" style="63" customWidth="1"/>
    <col min="15341" max="15341" width="3.77734375" style="63" customWidth="1"/>
    <col min="15342" max="15342" width="3" style="63" customWidth="1"/>
    <col min="15343" max="15343" width="6" style="63" customWidth="1"/>
    <col min="15344" max="15344" width="3.21875" style="63" customWidth="1"/>
    <col min="15345" max="15345" width="3.77734375" style="63" customWidth="1"/>
    <col min="15346" max="15346" width="3" style="63" customWidth="1"/>
    <col min="15347" max="15347" width="6" style="63" customWidth="1"/>
    <col min="15348" max="15348" width="3.21875" style="63" customWidth="1"/>
    <col min="15349" max="15349" width="3.77734375" style="63" customWidth="1"/>
    <col min="15350" max="15350" width="3" style="63" customWidth="1"/>
    <col min="15351" max="15351" width="6" style="63" customWidth="1"/>
    <col min="15352" max="15352" width="2.77734375" style="63" customWidth="1"/>
    <col min="15353" max="15353" width="6.21875" style="63" customWidth="1"/>
    <col min="15354" max="15354" width="4.21875" style="63" customWidth="1"/>
    <col min="15355" max="15355" width="5.77734375" style="63" customWidth="1"/>
    <col min="15356" max="15356" width="6.77734375" style="63" customWidth="1"/>
    <col min="15357" max="15357" width="22" style="63" customWidth="1"/>
    <col min="15358" max="15358" width="14.5546875" style="63" customWidth="1"/>
    <col min="15359" max="15592" width="8.88671875" style="63"/>
    <col min="15593" max="15593" width="4.77734375" style="63" customWidth="1"/>
    <col min="15594" max="15594" width="16" style="63" customWidth="1"/>
    <col min="15595" max="15595" width="16.77734375" style="63" customWidth="1"/>
    <col min="15596" max="15596" width="6" style="63" customWidth="1"/>
    <col min="15597" max="15597" width="3.77734375" style="63" customWidth="1"/>
    <col min="15598" max="15598" width="3" style="63" customWidth="1"/>
    <col min="15599" max="15599" width="6" style="63" customWidth="1"/>
    <col min="15600" max="15600" width="3.21875" style="63" customWidth="1"/>
    <col min="15601" max="15601" width="3.77734375" style="63" customWidth="1"/>
    <col min="15602" max="15602" width="3" style="63" customWidth="1"/>
    <col min="15603" max="15603" width="6" style="63" customWidth="1"/>
    <col min="15604" max="15604" width="3.21875" style="63" customWidth="1"/>
    <col min="15605" max="15605" width="3.77734375" style="63" customWidth="1"/>
    <col min="15606" max="15606" width="3" style="63" customWidth="1"/>
    <col min="15607" max="15607" width="6" style="63" customWidth="1"/>
    <col min="15608" max="15608" width="2.77734375" style="63" customWidth="1"/>
    <col min="15609" max="15609" width="6.21875" style="63" customWidth="1"/>
    <col min="15610" max="15610" width="4.21875" style="63" customWidth="1"/>
    <col min="15611" max="15611" width="5.77734375" style="63" customWidth="1"/>
    <col min="15612" max="15612" width="6.77734375" style="63" customWidth="1"/>
    <col min="15613" max="15613" width="22" style="63" customWidth="1"/>
    <col min="15614" max="15614" width="14.5546875" style="63" customWidth="1"/>
    <col min="15615" max="15848" width="8.88671875" style="63"/>
    <col min="15849" max="15849" width="4.77734375" style="63" customWidth="1"/>
    <col min="15850" max="15850" width="16" style="63" customWidth="1"/>
    <col min="15851" max="15851" width="16.77734375" style="63" customWidth="1"/>
    <col min="15852" max="15852" width="6" style="63" customWidth="1"/>
    <col min="15853" max="15853" width="3.77734375" style="63" customWidth="1"/>
    <col min="15854" max="15854" width="3" style="63" customWidth="1"/>
    <col min="15855" max="15855" width="6" style="63" customWidth="1"/>
    <col min="15856" max="15856" width="3.21875" style="63" customWidth="1"/>
    <col min="15857" max="15857" width="3.77734375" style="63" customWidth="1"/>
    <col min="15858" max="15858" width="3" style="63" customWidth="1"/>
    <col min="15859" max="15859" width="6" style="63" customWidth="1"/>
    <col min="15860" max="15860" width="3.21875" style="63" customWidth="1"/>
    <col min="15861" max="15861" width="3.77734375" style="63" customWidth="1"/>
    <col min="15862" max="15862" width="3" style="63" customWidth="1"/>
    <col min="15863" max="15863" width="6" style="63" customWidth="1"/>
    <col min="15864" max="15864" width="2.77734375" style="63" customWidth="1"/>
    <col min="15865" max="15865" width="6.21875" style="63" customWidth="1"/>
    <col min="15866" max="15866" width="4.21875" style="63" customWidth="1"/>
    <col min="15867" max="15867" width="5.77734375" style="63" customWidth="1"/>
    <col min="15868" max="15868" width="6.77734375" style="63" customWidth="1"/>
    <col min="15869" max="15869" width="22" style="63" customWidth="1"/>
    <col min="15870" max="15870" width="14.5546875" style="63" customWidth="1"/>
    <col min="15871" max="16104" width="8.88671875" style="63"/>
    <col min="16105" max="16105" width="4.77734375" style="63" customWidth="1"/>
    <col min="16106" max="16106" width="16" style="63" customWidth="1"/>
    <col min="16107" max="16107" width="16.77734375" style="63" customWidth="1"/>
    <col min="16108" max="16108" width="6" style="63" customWidth="1"/>
    <col min="16109" max="16109" width="3.77734375" style="63" customWidth="1"/>
    <col min="16110" max="16110" width="3" style="63" customWidth="1"/>
    <col min="16111" max="16111" width="6" style="63" customWidth="1"/>
    <col min="16112" max="16112" width="3.21875" style="63" customWidth="1"/>
    <col min="16113" max="16113" width="3.77734375" style="63" customWidth="1"/>
    <col min="16114" max="16114" width="3" style="63" customWidth="1"/>
    <col min="16115" max="16115" width="6" style="63" customWidth="1"/>
    <col min="16116" max="16116" width="3.21875" style="63" customWidth="1"/>
    <col min="16117" max="16117" width="3.77734375" style="63" customWidth="1"/>
    <col min="16118" max="16118" width="3" style="63" customWidth="1"/>
    <col min="16119" max="16119" width="6" style="63" customWidth="1"/>
    <col min="16120" max="16120" width="2.77734375" style="63" customWidth="1"/>
    <col min="16121" max="16121" width="6.21875" style="63" customWidth="1"/>
    <col min="16122" max="16122" width="4.21875" style="63" customWidth="1"/>
    <col min="16123" max="16123" width="5.77734375" style="63" customWidth="1"/>
    <col min="16124" max="16124" width="6.77734375" style="63" customWidth="1"/>
    <col min="16125" max="16125" width="22" style="63" customWidth="1"/>
    <col min="16126" max="16126" width="14.5546875" style="63" customWidth="1"/>
    <col min="16127" max="16379" width="8.88671875" style="63"/>
    <col min="16380" max="16384" width="9.21875" style="63" customWidth="1"/>
  </cols>
  <sheetData>
    <row r="1" spans="1:8" s="65" customFormat="1" ht="24" customHeight="1">
      <c r="A1" s="135" t="s">
        <v>294</v>
      </c>
      <c r="B1" s="135"/>
      <c r="C1" s="135"/>
      <c r="D1" s="135"/>
      <c r="E1" s="135"/>
      <c r="F1" s="135"/>
      <c r="G1" s="135"/>
    </row>
    <row r="2" spans="1:8" s="65" customFormat="1" ht="15" customHeight="1">
      <c r="A2" s="136" t="s">
        <v>0</v>
      </c>
      <c r="B2" s="137" t="s">
        <v>269</v>
      </c>
      <c r="C2" s="138" t="s">
        <v>2</v>
      </c>
      <c r="D2" s="137" t="s">
        <v>3</v>
      </c>
      <c r="E2" s="138" t="s">
        <v>270</v>
      </c>
      <c r="F2" s="138"/>
      <c r="G2" s="138"/>
    </row>
    <row r="3" spans="1:8" s="65" customFormat="1" ht="12.6" customHeight="1">
      <c r="A3" s="136"/>
      <c r="B3" s="137"/>
      <c r="C3" s="138"/>
      <c r="D3" s="137"/>
      <c r="E3" s="138"/>
      <c r="F3" s="138"/>
      <c r="G3" s="138"/>
    </row>
    <row r="4" spans="1:8" s="65" customFormat="1" ht="15" customHeight="1">
      <c r="A4" s="66">
        <v>1</v>
      </c>
      <c r="B4" s="94" t="s">
        <v>276</v>
      </c>
      <c r="C4" s="95" t="s">
        <v>20</v>
      </c>
      <c r="D4" s="79">
        <v>39551</v>
      </c>
      <c r="E4" s="68">
        <v>1500</v>
      </c>
      <c r="F4" s="69">
        <v>500</v>
      </c>
      <c r="G4" s="70">
        <v>1000</v>
      </c>
    </row>
    <row r="5" spans="1:8" ht="13.8" customHeight="1">
      <c r="A5" s="66">
        <v>2</v>
      </c>
      <c r="B5" s="15" t="s">
        <v>277</v>
      </c>
      <c r="C5" s="15" t="s">
        <v>28</v>
      </c>
      <c r="D5" s="67" t="s">
        <v>278</v>
      </c>
      <c r="E5" s="68">
        <v>1500</v>
      </c>
      <c r="F5" s="69">
        <v>500</v>
      </c>
      <c r="G5" s="70">
        <v>1000</v>
      </c>
    </row>
    <row r="6" spans="1:8" ht="13.8" customHeight="1">
      <c r="A6" s="66">
        <v>3</v>
      </c>
      <c r="B6" s="94" t="s">
        <v>279</v>
      </c>
      <c r="C6" s="95" t="s">
        <v>20</v>
      </c>
      <c r="D6" s="79">
        <v>39451</v>
      </c>
      <c r="E6" s="68">
        <v>1500</v>
      </c>
      <c r="F6" s="69">
        <v>500</v>
      </c>
      <c r="G6" s="70">
        <v>1000</v>
      </c>
    </row>
    <row r="7" spans="1:8" ht="13.8" customHeight="1">
      <c r="A7" s="66">
        <v>4</v>
      </c>
      <c r="B7" s="94" t="s">
        <v>271</v>
      </c>
      <c r="C7" s="94" t="s">
        <v>20</v>
      </c>
      <c r="D7" s="79">
        <v>39794</v>
      </c>
      <c r="E7" s="68">
        <v>1500</v>
      </c>
      <c r="F7" s="69">
        <v>500</v>
      </c>
      <c r="G7" s="70">
        <v>1000</v>
      </c>
    </row>
    <row r="8" spans="1:8" ht="13.8" customHeight="1">
      <c r="A8" s="66">
        <v>5</v>
      </c>
      <c r="B8" s="94" t="s">
        <v>272</v>
      </c>
      <c r="C8" s="94" t="s">
        <v>14</v>
      </c>
      <c r="D8" s="79" t="s">
        <v>280</v>
      </c>
      <c r="E8" s="68">
        <v>1500</v>
      </c>
      <c r="F8" s="69">
        <v>500</v>
      </c>
      <c r="G8" s="70">
        <v>1000</v>
      </c>
    </row>
    <row r="9" spans="1:8" ht="13.8" customHeight="1">
      <c r="A9" s="66">
        <v>6</v>
      </c>
      <c r="B9" s="96" t="s">
        <v>275</v>
      </c>
      <c r="C9" s="94" t="s">
        <v>21</v>
      </c>
      <c r="D9" s="79">
        <v>39722</v>
      </c>
      <c r="E9" s="68">
        <v>1500</v>
      </c>
      <c r="F9" s="69">
        <v>500</v>
      </c>
      <c r="G9" s="70">
        <v>1000</v>
      </c>
    </row>
    <row r="10" spans="1:8">
      <c r="A10" s="66">
        <v>7</v>
      </c>
      <c r="B10" s="97" t="s">
        <v>281</v>
      </c>
      <c r="C10" s="4" t="s">
        <v>15</v>
      </c>
      <c r="D10" s="98" t="s">
        <v>282</v>
      </c>
      <c r="E10" s="68">
        <v>1500</v>
      </c>
      <c r="F10" s="69">
        <v>500</v>
      </c>
      <c r="G10" s="70">
        <v>1000</v>
      </c>
    </row>
    <row r="11" spans="1:8">
      <c r="A11" s="66">
        <v>8</v>
      </c>
      <c r="B11" s="111" t="s">
        <v>283</v>
      </c>
      <c r="C11" s="4" t="s">
        <v>14</v>
      </c>
      <c r="D11" s="99" t="s">
        <v>284</v>
      </c>
      <c r="E11" s="68">
        <v>1500</v>
      </c>
      <c r="F11" s="69">
        <v>500</v>
      </c>
      <c r="G11" s="70">
        <v>1000</v>
      </c>
      <c r="H11" s="63" t="s">
        <v>330</v>
      </c>
    </row>
    <row r="12" spans="1:8">
      <c r="A12" s="66">
        <v>9</v>
      </c>
      <c r="B12" s="112" t="s">
        <v>274</v>
      </c>
      <c r="C12" s="82" t="s">
        <v>14</v>
      </c>
      <c r="D12" s="100" t="s">
        <v>285</v>
      </c>
      <c r="E12" s="68">
        <v>1500</v>
      </c>
      <c r="F12" s="69">
        <v>500</v>
      </c>
      <c r="G12" s="70">
        <v>1000</v>
      </c>
      <c r="H12" s="63" t="s">
        <v>330</v>
      </c>
    </row>
    <row r="13" spans="1:8">
      <c r="A13" s="66">
        <v>10</v>
      </c>
      <c r="B13" s="101" t="s">
        <v>286</v>
      </c>
      <c r="C13" s="4" t="s">
        <v>20</v>
      </c>
      <c r="D13" s="102" t="s">
        <v>287</v>
      </c>
      <c r="E13" s="68">
        <v>1500</v>
      </c>
      <c r="F13" s="69">
        <v>500</v>
      </c>
      <c r="G13" s="70">
        <v>1000</v>
      </c>
    </row>
    <row r="14" spans="1:8">
      <c r="A14" s="66">
        <v>11</v>
      </c>
      <c r="B14" s="4" t="s">
        <v>273</v>
      </c>
      <c r="C14" s="4" t="s">
        <v>14</v>
      </c>
      <c r="D14" s="102" t="s">
        <v>288</v>
      </c>
      <c r="E14" s="68">
        <v>1500</v>
      </c>
      <c r="F14" s="69">
        <v>500</v>
      </c>
      <c r="G14" s="70">
        <v>1000</v>
      </c>
    </row>
    <row r="15" spans="1:8">
      <c r="A15" s="66">
        <v>12</v>
      </c>
      <c r="B15" s="78" t="s">
        <v>289</v>
      </c>
      <c r="C15" s="15" t="s">
        <v>20</v>
      </c>
      <c r="D15" s="99" t="s">
        <v>290</v>
      </c>
      <c r="E15" s="68">
        <v>1500</v>
      </c>
      <c r="F15" s="69">
        <v>500</v>
      </c>
      <c r="G15" s="70">
        <v>1000</v>
      </c>
    </row>
    <row r="16" spans="1:8">
      <c r="A16" s="66">
        <v>13</v>
      </c>
      <c r="B16" s="103" t="s">
        <v>291</v>
      </c>
      <c r="C16" s="4" t="s">
        <v>14</v>
      </c>
      <c r="D16" s="99" t="s">
        <v>292</v>
      </c>
      <c r="E16" s="68">
        <v>1500</v>
      </c>
      <c r="F16" s="69">
        <v>500</v>
      </c>
      <c r="G16" s="70">
        <v>1000</v>
      </c>
    </row>
    <row r="17" spans="1:7">
      <c r="A17" s="66">
        <v>14</v>
      </c>
      <c r="B17" s="104" t="s">
        <v>293</v>
      </c>
      <c r="C17" s="4" t="s">
        <v>21</v>
      </c>
      <c r="D17" s="102">
        <v>39341</v>
      </c>
      <c r="E17" s="68">
        <v>1500</v>
      </c>
      <c r="F17" s="69">
        <v>500</v>
      </c>
      <c r="G17" s="70">
        <v>1000</v>
      </c>
    </row>
    <row r="18" spans="1:7">
      <c r="A18" s="88"/>
      <c r="B18" s="89"/>
      <c r="C18" s="90"/>
      <c r="D18" s="91"/>
      <c r="E18" s="92"/>
      <c r="F18" s="93"/>
      <c r="G18" s="64"/>
    </row>
    <row r="19" spans="1:7" s="65" customFormat="1" ht="24" customHeight="1">
      <c r="A19" s="135" t="s">
        <v>268</v>
      </c>
      <c r="B19" s="135"/>
      <c r="C19" s="135"/>
      <c r="D19" s="135"/>
      <c r="E19" s="135"/>
      <c r="F19" s="135"/>
      <c r="G19" s="135"/>
    </row>
    <row r="20" spans="1:7" s="65" customFormat="1" ht="15" customHeight="1">
      <c r="A20" s="136" t="s">
        <v>0</v>
      </c>
      <c r="B20" s="137" t="s">
        <v>269</v>
      </c>
      <c r="C20" s="138" t="s">
        <v>298</v>
      </c>
      <c r="D20" s="137" t="s">
        <v>3</v>
      </c>
      <c r="E20" s="138" t="s">
        <v>270</v>
      </c>
      <c r="F20" s="138"/>
      <c r="G20" s="138"/>
    </row>
    <row r="21" spans="1:7" s="65" customFormat="1" ht="12.6" customHeight="1">
      <c r="A21" s="136"/>
      <c r="B21" s="137"/>
      <c r="C21" s="138"/>
      <c r="D21" s="137"/>
      <c r="E21" s="138"/>
      <c r="F21" s="138"/>
      <c r="G21" s="138"/>
    </row>
    <row r="22" spans="1:7" s="65" customFormat="1" ht="15" customHeight="1">
      <c r="A22" s="66">
        <v>1</v>
      </c>
      <c r="B22" s="4" t="s">
        <v>295</v>
      </c>
      <c r="C22" s="4" t="s">
        <v>14</v>
      </c>
      <c r="D22" s="108">
        <v>40712</v>
      </c>
      <c r="E22" s="68">
        <v>1500</v>
      </c>
      <c r="F22" s="69"/>
      <c r="G22" s="70">
        <v>1000</v>
      </c>
    </row>
    <row r="23" spans="1:7" ht="13.8" customHeight="1">
      <c r="A23" s="66">
        <v>2</v>
      </c>
      <c r="B23" s="4" t="s">
        <v>296</v>
      </c>
      <c r="C23" s="4" t="s">
        <v>14</v>
      </c>
      <c r="D23" s="108">
        <v>40030</v>
      </c>
      <c r="E23" s="68">
        <v>1500</v>
      </c>
      <c r="F23" s="69">
        <v>500</v>
      </c>
      <c r="G23" s="71">
        <v>1000</v>
      </c>
    </row>
    <row r="24" spans="1:7" ht="13.8" customHeight="1">
      <c r="A24" s="66">
        <v>3</v>
      </c>
      <c r="B24" s="4" t="s">
        <v>297</v>
      </c>
      <c r="C24" s="4" t="s">
        <v>13</v>
      </c>
      <c r="D24" s="108">
        <v>39995</v>
      </c>
      <c r="E24" s="68">
        <v>1500</v>
      </c>
      <c r="F24" s="74">
        <v>500</v>
      </c>
      <c r="G24" s="71">
        <v>1000</v>
      </c>
    </row>
    <row r="25" spans="1:7" ht="13.8" customHeight="1">
      <c r="A25" s="66">
        <v>4</v>
      </c>
      <c r="B25" s="15" t="s">
        <v>318</v>
      </c>
      <c r="C25" s="15" t="s">
        <v>14</v>
      </c>
      <c r="D25" s="108">
        <v>40524</v>
      </c>
      <c r="E25" s="68"/>
      <c r="F25" s="69">
        <v>500</v>
      </c>
      <c r="G25" s="71"/>
    </row>
    <row r="26" spans="1:7" ht="13.8" customHeight="1">
      <c r="A26" s="66">
        <v>5</v>
      </c>
      <c r="B26" s="75" t="s">
        <v>299</v>
      </c>
      <c r="C26" s="76" t="s">
        <v>20</v>
      </c>
      <c r="D26" s="105" t="s">
        <v>300</v>
      </c>
      <c r="E26" s="68">
        <v>1500</v>
      </c>
      <c r="F26" s="69">
        <v>500</v>
      </c>
      <c r="G26" s="71">
        <v>1000</v>
      </c>
    </row>
    <row r="27" spans="1:7" ht="13.8" customHeight="1">
      <c r="A27" s="66">
        <v>6</v>
      </c>
      <c r="B27" s="78" t="s">
        <v>301</v>
      </c>
      <c r="C27" s="76" t="s">
        <v>23</v>
      </c>
      <c r="D27" s="106">
        <v>40127</v>
      </c>
      <c r="E27" s="68">
        <v>1500</v>
      </c>
      <c r="F27" s="69">
        <v>500</v>
      </c>
      <c r="G27" s="71">
        <v>1000</v>
      </c>
    </row>
    <row r="28" spans="1:7" ht="13.8" customHeight="1">
      <c r="A28" s="66">
        <v>7</v>
      </c>
      <c r="B28" s="72" t="s">
        <v>302</v>
      </c>
      <c r="C28" s="72" t="s">
        <v>20</v>
      </c>
      <c r="D28" s="107" t="s">
        <v>303</v>
      </c>
      <c r="E28" s="68">
        <v>1500</v>
      </c>
      <c r="F28" s="74"/>
      <c r="G28" s="71"/>
    </row>
    <row r="29" spans="1:7" ht="13.8" customHeight="1">
      <c r="A29" s="66">
        <v>8</v>
      </c>
      <c r="B29" s="72" t="s">
        <v>320</v>
      </c>
      <c r="C29" s="72" t="s">
        <v>20</v>
      </c>
      <c r="D29" s="110" t="s">
        <v>321</v>
      </c>
      <c r="E29" s="68"/>
      <c r="F29" s="69">
        <v>500</v>
      </c>
      <c r="G29" s="71">
        <v>1000</v>
      </c>
    </row>
    <row r="30" spans="1:7">
      <c r="A30" s="66">
        <v>9</v>
      </c>
      <c r="B30" s="4" t="s">
        <v>304</v>
      </c>
      <c r="C30" s="4" t="s">
        <v>33</v>
      </c>
      <c r="D30" s="73">
        <v>40281</v>
      </c>
      <c r="E30" s="68">
        <v>1500</v>
      </c>
      <c r="F30" s="69">
        <v>500</v>
      </c>
      <c r="G30" s="71">
        <v>1000</v>
      </c>
    </row>
    <row r="31" spans="1:7">
      <c r="A31" s="66">
        <v>10</v>
      </c>
      <c r="B31" s="4" t="s">
        <v>305</v>
      </c>
      <c r="C31" s="4" t="s">
        <v>28</v>
      </c>
      <c r="D31" s="73">
        <v>40208</v>
      </c>
      <c r="E31" s="68">
        <v>1500</v>
      </c>
      <c r="F31" s="69">
        <v>500</v>
      </c>
      <c r="G31" s="71">
        <v>1000</v>
      </c>
    </row>
    <row r="32" spans="1:7">
      <c r="A32" s="66">
        <v>11</v>
      </c>
      <c r="B32" s="72" t="s">
        <v>306</v>
      </c>
      <c r="C32" s="72" t="s">
        <v>31</v>
      </c>
      <c r="D32" s="73">
        <v>40084</v>
      </c>
      <c r="E32" s="68">
        <v>1500</v>
      </c>
      <c r="F32" s="74"/>
      <c r="G32" s="71"/>
    </row>
    <row r="33" spans="1:7">
      <c r="A33" s="66">
        <v>12</v>
      </c>
      <c r="B33" s="72" t="s">
        <v>317</v>
      </c>
      <c r="C33" s="72" t="s">
        <v>31</v>
      </c>
      <c r="D33" s="73">
        <v>40457</v>
      </c>
      <c r="E33" s="68"/>
      <c r="F33" s="74">
        <v>500</v>
      </c>
      <c r="G33" s="71"/>
    </row>
    <row r="34" spans="1:7">
      <c r="A34" s="66">
        <v>13</v>
      </c>
      <c r="B34" s="72" t="s">
        <v>319</v>
      </c>
      <c r="C34" s="72" t="s">
        <v>31</v>
      </c>
      <c r="D34" s="73">
        <v>40373</v>
      </c>
      <c r="E34" s="68"/>
      <c r="F34" s="74"/>
      <c r="G34" s="71">
        <v>1000</v>
      </c>
    </row>
    <row r="35" spans="1:7">
      <c r="A35" s="66">
        <v>14</v>
      </c>
      <c r="B35" s="82" t="s">
        <v>314</v>
      </c>
      <c r="C35" s="4" t="s">
        <v>12</v>
      </c>
      <c r="D35" s="79">
        <v>40137</v>
      </c>
      <c r="E35" s="68">
        <v>1500</v>
      </c>
      <c r="F35" s="77"/>
      <c r="G35" s="71"/>
    </row>
    <row r="36" spans="1:7">
      <c r="A36" s="66">
        <v>15</v>
      </c>
      <c r="B36" s="76" t="s">
        <v>315</v>
      </c>
      <c r="C36" s="4" t="s">
        <v>13</v>
      </c>
      <c r="D36" s="73">
        <v>40191</v>
      </c>
      <c r="E36" s="68">
        <v>1500</v>
      </c>
      <c r="F36" s="69"/>
      <c r="G36" s="71"/>
    </row>
    <row r="37" spans="1:7">
      <c r="A37" s="66">
        <v>16</v>
      </c>
      <c r="B37" s="78" t="s">
        <v>316</v>
      </c>
      <c r="C37" s="4" t="s">
        <v>14</v>
      </c>
      <c r="D37" s="73">
        <v>40269</v>
      </c>
      <c r="E37" s="68">
        <v>1500</v>
      </c>
      <c r="F37" s="69">
        <v>500</v>
      </c>
      <c r="G37" s="71">
        <v>1000</v>
      </c>
    </row>
    <row r="38" spans="1:7">
      <c r="A38" s="66">
        <v>17</v>
      </c>
      <c r="B38" s="76" t="s">
        <v>322</v>
      </c>
      <c r="C38" s="76" t="s">
        <v>13</v>
      </c>
      <c r="D38" s="83">
        <v>40083</v>
      </c>
      <c r="E38" s="81"/>
      <c r="F38" s="69">
        <v>500</v>
      </c>
      <c r="G38" s="71"/>
    </row>
    <row r="39" spans="1:7">
      <c r="A39" s="66">
        <v>18</v>
      </c>
      <c r="B39" s="4" t="s">
        <v>323</v>
      </c>
      <c r="C39" s="4" t="s">
        <v>17</v>
      </c>
      <c r="D39" s="79">
        <v>40164</v>
      </c>
      <c r="E39" s="68"/>
      <c r="F39" s="69">
        <v>500</v>
      </c>
      <c r="G39" s="71">
        <v>1000</v>
      </c>
    </row>
    <row r="40" spans="1:7">
      <c r="A40" s="66">
        <v>19</v>
      </c>
      <c r="B40" s="4" t="s">
        <v>329</v>
      </c>
      <c r="C40" s="4" t="s">
        <v>12</v>
      </c>
      <c r="D40" s="79">
        <v>40199</v>
      </c>
      <c r="E40" s="68"/>
      <c r="F40" s="69"/>
      <c r="G40" s="71">
        <v>1000</v>
      </c>
    </row>
    <row r="41" spans="1:7">
      <c r="A41" s="66">
        <v>20</v>
      </c>
      <c r="B41" s="78" t="s">
        <v>310</v>
      </c>
      <c r="C41" s="4" t="s">
        <v>20</v>
      </c>
      <c r="D41" s="109" t="s">
        <v>311</v>
      </c>
      <c r="E41" s="68">
        <v>1500</v>
      </c>
      <c r="F41" s="69">
        <v>500</v>
      </c>
      <c r="G41" s="71"/>
    </row>
    <row r="42" spans="1:7">
      <c r="A42" s="66">
        <v>21</v>
      </c>
      <c r="B42" s="82" t="s">
        <v>312</v>
      </c>
      <c r="C42" s="4" t="s">
        <v>21</v>
      </c>
      <c r="D42" s="79">
        <v>40214</v>
      </c>
      <c r="E42" s="68">
        <v>1500</v>
      </c>
      <c r="F42" s="69"/>
      <c r="G42" s="71">
        <v>1000</v>
      </c>
    </row>
    <row r="43" spans="1:7">
      <c r="A43" s="66">
        <v>22</v>
      </c>
      <c r="B43" s="82" t="s">
        <v>313</v>
      </c>
      <c r="C43" s="4" t="s">
        <v>21</v>
      </c>
      <c r="D43" s="83">
        <v>40156</v>
      </c>
      <c r="E43" s="68">
        <v>1500</v>
      </c>
      <c r="F43" s="69"/>
      <c r="G43" s="71">
        <v>1000</v>
      </c>
    </row>
    <row r="44" spans="1:7">
      <c r="A44" s="66">
        <v>23</v>
      </c>
      <c r="B44" s="72" t="s">
        <v>324</v>
      </c>
      <c r="C44" s="72" t="s">
        <v>21</v>
      </c>
      <c r="D44" s="79">
        <v>40202</v>
      </c>
      <c r="E44" s="68"/>
      <c r="F44" s="69">
        <v>500</v>
      </c>
      <c r="G44" s="71"/>
    </row>
    <row r="45" spans="1:7">
      <c r="A45" s="66">
        <v>24</v>
      </c>
      <c r="B45" s="78" t="s">
        <v>325</v>
      </c>
      <c r="C45" s="76" t="s">
        <v>20</v>
      </c>
      <c r="D45" s="79" t="s">
        <v>326</v>
      </c>
      <c r="E45" s="68"/>
      <c r="F45" s="69">
        <v>500</v>
      </c>
      <c r="G45" s="71">
        <v>1000</v>
      </c>
    </row>
    <row r="46" spans="1:7">
      <c r="A46" s="66">
        <v>25</v>
      </c>
      <c r="B46" s="4" t="s">
        <v>307</v>
      </c>
      <c r="C46" s="4" t="s">
        <v>29</v>
      </c>
      <c r="D46" s="80">
        <v>40177</v>
      </c>
      <c r="E46" s="68">
        <v>1500</v>
      </c>
      <c r="F46" s="69">
        <v>500</v>
      </c>
      <c r="G46" s="71"/>
    </row>
    <row r="47" spans="1:7">
      <c r="A47" s="66">
        <v>26</v>
      </c>
      <c r="B47" s="4" t="s">
        <v>308</v>
      </c>
      <c r="C47" s="4" t="s">
        <v>28</v>
      </c>
      <c r="D47" s="79">
        <v>40045</v>
      </c>
      <c r="E47" s="68">
        <v>1500</v>
      </c>
      <c r="F47" s="69">
        <v>500</v>
      </c>
      <c r="G47" s="71">
        <v>1000</v>
      </c>
    </row>
    <row r="48" spans="1:7">
      <c r="A48" s="66">
        <v>27</v>
      </c>
      <c r="B48" s="76" t="s">
        <v>309</v>
      </c>
      <c r="C48" s="4" t="s">
        <v>33</v>
      </c>
      <c r="D48" s="79">
        <v>40132</v>
      </c>
      <c r="E48" s="68">
        <v>1500</v>
      </c>
      <c r="F48" s="69"/>
      <c r="G48" s="77"/>
    </row>
    <row r="49" spans="1:7">
      <c r="A49" s="66">
        <v>28</v>
      </c>
      <c r="B49" s="4" t="s">
        <v>327</v>
      </c>
      <c r="C49" s="4" t="s">
        <v>28</v>
      </c>
      <c r="D49" s="79">
        <v>40001</v>
      </c>
      <c r="E49" s="68"/>
      <c r="F49" s="69">
        <v>500</v>
      </c>
      <c r="G49" s="71">
        <v>1000</v>
      </c>
    </row>
    <row r="50" spans="1:7">
      <c r="A50" s="66">
        <v>29</v>
      </c>
      <c r="B50" s="78" t="s">
        <v>328</v>
      </c>
      <c r="C50" s="76" t="s">
        <v>31</v>
      </c>
      <c r="D50" s="67">
        <v>40373</v>
      </c>
      <c r="E50" s="68"/>
      <c r="F50" s="69"/>
      <c r="G50" s="71">
        <v>1000</v>
      </c>
    </row>
  </sheetData>
  <mergeCells count="12">
    <mergeCell ref="A19:G19"/>
    <mergeCell ref="A20:A21"/>
    <mergeCell ref="B20:B21"/>
    <mergeCell ref="C20:C21"/>
    <mergeCell ref="D20:D21"/>
    <mergeCell ref="E20:G21"/>
    <mergeCell ref="A1:G1"/>
    <mergeCell ref="A2:A3"/>
    <mergeCell ref="B2:B3"/>
    <mergeCell ref="C2:C3"/>
    <mergeCell ref="D2:D3"/>
    <mergeCell ref="E2:G3"/>
  </mergeCells>
  <printOptions horizontalCentered="1"/>
  <pageMargins left="0.39370078740157483" right="0.19685039370078741" top="0" bottom="3.937007874015748E-2" header="0.31496062992125984" footer="0.1574803149606299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8"/>
  <sheetViews>
    <sheetView tabSelected="1" workbookViewId="0">
      <selection sqref="A1:G59"/>
    </sheetView>
  </sheetViews>
  <sheetFormatPr defaultRowHeight="13.8"/>
  <cols>
    <col min="1" max="1" width="8.88671875" style="118"/>
    <col min="2" max="2" width="24.6640625" style="118" bestFit="1" customWidth="1"/>
    <col min="3" max="3" width="22.44140625" style="118" customWidth="1"/>
    <col min="4" max="4" width="14.88671875" style="118" customWidth="1"/>
    <col min="5" max="7" width="7" style="118" customWidth="1"/>
    <col min="8" max="9" width="8.88671875" style="118"/>
    <col min="10" max="10" width="21.33203125" style="118" customWidth="1"/>
    <col min="11" max="11" width="24" style="118" customWidth="1"/>
    <col min="12" max="12" width="10.77734375" style="118" customWidth="1"/>
    <col min="13" max="15" width="6.33203125" style="118" customWidth="1"/>
    <col min="16" max="16384" width="8.88671875" style="118"/>
  </cols>
  <sheetData>
    <row r="1" spans="1:15" s="116" customFormat="1">
      <c r="A1" s="140" t="s">
        <v>340</v>
      </c>
      <c r="B1" s="140"/>
      <c r="C1" s="140"/>
      <c r="D1" s="140"/>
      <c r="E1" s="140"/>
      <c r="F1" s="140"/>
      <c r="G1" s="140"/>
      <c r="H1" s="115"/>
      <c r="I1" s="140" t="s">
        <v>339</v>
      </c>
      <c r="J1" s="140"/>
      <c r="K1" s="140"/>
      <c r="L1" s="140"/>
      <c r="M1" s="140"/>
      <c r="N1" s="140"/>
      <c r="O1" s="140"/>
    </row>
    <row r="2" spans="1:15" s="116" customFormat="1">
      <c r="H2" s="115"/>
    </row>
    <row r="3" spans="1:15" s="116" customFormat="1" ht="27" customHeight="1">
      <c r="A3" s="139" t="s">
        <v>0</v>
      </c>
      <c r="B3" s="139" t="s">
        <v>1</v>
      </c>
      <c r="C3" s="139" t="s">
        <v>298</v>
      </c>
      <c r="D3" s="141" t="s">
        <v>3</v>
      </c>
      <c r="E3" s="142" t="s">
        <v>337</v>
      </c>
      <c r="F3" s="142"/>
      <c r="G3" s="142"/>
      <c r="H3" s="115"/>
      <c r="I3" s="139" t="s">
        <v>0</v>
      </c>
      <c r="J3" s="139" t="s">
        <v>1</v>
      </c>
      <c r="K3" s="139" t="s">
        <v>298</v>
      </c>
      <c r="L3" s="141" t="s">
        <v>3</v>
      </c>
      <c r="M3" s="142" t="s">
        <v>337</v>
      </c>
      <c r="N3" s="142"/>
      <c r="O3" s="142"/>
    </row>
    <row r="4" spans="1:15" s="116" customFormat="1" ht="7.8" customHeight="1">
      <c r="A4" s="139"/>
      <c r="B4" s="139"/>
      <c r="C4" s="139"/>
      <c r="D4" s="141"/>
      <c r="E4" s="139">
        <v>1500</v>
      </c>
      <c r="F4" s="139">
        <v>500</v>
      </c>
      <c r="G4" s="139">
        <v>1000</v>
      </c>
      <c r="H4" s="115"/>
      <c r="I4" s="139"/>
      <c r="J4" s="139"/>
      <c r="K4" s="139"/>
      <c r="L4" s="141"/>
      <c r="M4" s="139">
        <v>1500</v>
      </c>
      <c r="N4" s="139">
        <v>500</v>
      </c>
      <c r="O4" s="139">
        <v>1000</v>
      </c>
    </row>
    <row r="5" spans="1:15" s="116" customFormat="1" ht="7.8" customHeight="1">
      <c r="A5" s="139"/>
      <c r="B5" s="139"/>
      <c r="C5" s="139"/>
      <c r="D5" s="141"/>
      <c r="E5" s="139"/>
      <c r="F5" s="139"/>
      <c r="G5" s="139"/>
      <c r="H5" s="115"/>
      <c r="I5" s="139"/>
      <c r="J5" s="139"/>
      <c r="K5" s="139"/>
      <c r="L5" s="141"/>
      <c r="M5" s="139"/>
      <c r="N5" s="139"/>
      <c r="O5" s="139"/>
    </row>
    <row r="6" spans="1:15" s="116" customFormat="1" ht="7.8" customHeight="1">
      <c r="A6" s="139"/>
      <c r="B6" s="139"/>
      <c r="C6" s="139"/>
      <c r="D6" s="141"/>
      <c r="E6" s="139"/>
      <c r="F6" s="139"/>
      <c r="G6" s="139"/>
      <c r="H6" s="115"/>
      <c r="I6" s="139"/>
      <c r="J6" s="139"/>
      <c r="K6" s="139"/>
      <c r="L6" s="141"/>
      <c r="M6" s="139"/>
      <c r="N6" s="139"/>
      <c r="O6" s="139"/>
    </row>
    <row r="7" spans="1:15">
      <c r="A7" s="69">
        <v>1</v>
      </c>
      <c r="B7" s="15" t="s">
        <v>107</v>
      </c>
      <c r="C7" s="15" t="s">
        <v>20</v>
      </c>
      <c r="D7" s="11">
        <v>39723</v>
      </c>
      <c r="E7" s="117" t="s">
        <v>338</v>
      </c>
      <c r="F7" s="117" t="s">
        <v>338</v>
      </c>
      <c r="G7" s="117" t="s">
        <v>338</v>
      </c>
      <c r="I7" s="69">
        <v>1</v>
      </c>
      <c r="J7" s="15" t="s">
        <v>125</v>
      </c>
      <c r="K7" s="15" t="s">
        <v>20</v>
      </c>
      <c r="L7" s="125" t="s">
        <v>222</v>
      </c>
      <c r="M7" s="119" t="s">
        <v>338</v>
      </c>
      <c r="N7" s="119" t="s">
        <v>338</v>
      </c>
      <c r="O7" s="119" t="s">
        <v>338</v>
      </c>
    </row>
    <row r="8" spans="1:15">
      <c r="A8" s="69">
        <v>2</v>
      </c>
      <c r="B8" s="15" t="s">
        <v>108</v>
      </c>
      <c r="C8" s="15" t="s">
        <v>20</v>
      </c>
      <c r="D8" s="11">
        <v>39989</v>
      </c>
      <c r="E8" s="117" t="s">
        <v>338</v>
      </c>
      <c r="F8" s="117" t="s">
        <v>338</v>
      </c>
      <c r="G8" s="117" t="s">
        <v>338</v>
      </c>
      <c r="I8" s="69">
        <v>2</v>
      </c>
      <c r="J8" s="15" t="s">
        <v>127</v>
      </c>
      <c r="K8" s="15" t="s">
        <v>20</v>
      </c>
      <c r="L8" s="12">
        <v>39273</v>
      </c>
      <c r="M8" s="4"/>
      <c r="N8" s="119" t="s">
        <v>338</v>
      </c>
      <c r="O8" s="4"/>
    </row>
    <row r="9" spans="1:15">
      <c r="A9" s="69">
        <v>3</v>
      </c>
      <c r="B9" s="15" t="s">
        <v>113</v>
      </c>
      <c r="C9" s="15" t="s">
        <v>20</v>
      </c>
      <c r="D9" s="11">
        <v>39754</v>
      </c>
      <c r="E9" s="117" t="s">
        <v>338</v>
      </c>
      <c r="F9" s="117" t="s">
        <v>338</v>
      </c>
      <c r="G9" s="117" t="s">
        <v>338</v>
      </c>
      <c r="I9" s="69">
        <v>3</v>
      </c>
      <c r="J9" s="15" t="s">
        <v>133</v>
      </c>
      <c r="K9" s="15" t="s">
        <v>20</v>
      </c>
      <c r="L9" s="125" t="s">
        <v>223</v>
      </c>
      <c r="M9" s="4"/>
      <c r="N9" s="119" t="s">
        <v>338</v>
      </c>
      <c r="O9" s="4"/>
    </row>
    <row r="10" spans="1:15">
      <c r="A10" s="69">
        <v>4</v>
      </c>
      <c r="B10" s="15" t="s">
        <v>114</v>
      </c>
      <c r="C10" s="15" t="s">
        <v>20</v>
      </c>
      <c r="D10" s="11">
        <v>39597</v>
      </c>
      <c r="E10" s="117" t="s">
        <v>338</v>
      </c>
      <c r="F10" s="117" t="s">
        <v>338</v>
      </c>
      <c r="G10" s="117" t="s">
        <v>338</v>
      </c>
      <c r="I10" s="69">
        <v>4</v>
      </c>
      <c r="J10" s="15" t="s">
        <v>136</v>
      </c>
      <c r="K10" s="15" t="s">
        <v>20</v>
      </c>
      <c r="L10" s="125" t="s">
        <v>224</v>
      </c>
      <c r="M10" s="119" t="s">
        <v>338</v>
      </c>
      <c r="N10" s="119" t="s">
        <v>338</v>
      </c>
      <c r="O10" s="119" t="s">
        <v>338</v>
      </c>
    </row>
    <row r="11" spans="1:15">
      <c r="A11" s="69">
        <v>5</v>
      </c>
      <c r="B11" s="15" t="s">
        <v>116</v>
      </c>
      <c r="C11" s="15" t="s">
        <v>20</v>
      </c>
      <c r="D11" s="11">
        <v>39722</v>
      </c>
      <c r="E11" s="117" t="s">
        <v>338</v>
      </c>
      <c r="F11" s="117" t="s">
        <v>338</v>
      </c>
      <c r="G11" s="117" t="s">
        <v>338</v>
      </c>
      <c r="I11" s="69">
        <v>5</v>
      </c>
      <c r="J11" s="15" t="s">
        <v>139</v>
      </c>
      <c r="K11" s="15" t="s">
        <v>20</v>
      </c>
      <c r="L11" s="125" t="s">
        <v>225</v>
      </c>
      <c r="M11" s="119" t="s">
        <v>338</v>
      </c>
      <c r="N11" s="119" t="s">
        <v>338</v>
      </c>
      <c r="O11" s="119" t="s">
        <v>338</v>
      </c>
    </row>
    <row r="12" spans="1:15">
      <c r="A12" s="69">
        <v>6</v>
      </c>
      <c r="B12" s="15" t="s">
        <v>120</v>
      </c>
      <c r="C12" s="15" t="s">
        <v>20</v>
      </c>
      <c r="D12" s="11">
        <v>39279</v>
      </c>
      <c r="E12" s="117" t="s">
        <v>338</v>
      </c>
      <c r="F12" s="117" t="s">
        <v>338</v>
      </c>
      <c r="G12" s="117" t="s">
        <v>338</v>
      </c>
      <c r="I12" s="69">
        <v>6</v>
      </c>
      <c r="J12" s="15" t="s">
        <v>145</v>
      </c>
      <c r="K12" s="15" t="s">
        <v>20</v>
      </c>
      <c r="L12" s="125" t="s">
        <v>227</v>
      </c>
      <c r="M12" s="119" t="s">
        <v>338</v>
      </c>
      <c r="N12" s="119" t="s">
        <v>338</v>
      </c>
      <c r="O12" s="119" t="s">
        <v>338</v>
      </c>
    </row>
    <row r="13" spans="1:15">
      <c r="A13" s="69">
        <v>7</v>
      </c>
      <c r="B13" s="15" t="s">
        <v>37</v>
      </c>
      <c r="C13" s="15" t="s">
        <v>14</v>
      </c>
      <c r="D13" s="11">
        <v>39646</v>
      </c>
      <c r="E13" s="4"/>
      <c r="F13" s="4"/>
      <c r="G13" s="117" t="s">
        <v>338</v>
      </c>
      <c r="I13" s="69">
        <v>7</v>
      </c>
      <c r="J13" s="15" t="s">
        <v>146</v>
      </c>
      <c r="K13" s="15" t="s">
        <v>20</v>
      </c>
      <c r="L13" s="125" t="s">
        <v>228</v>
      </c>
      <c r="M13" s="119" t="s">
        <v>338</v>
      </c>
      <c r="N13" s="119" t="s">
        <v>338</v>
      </c>
      <c r="O13" s="119" t="s">
        <v>338</v>
      </c>
    </row>
    <row r="14" spans="1:15">
      <c r="A14" s="69">
        <v>8</v>
      </c>
      <c r="B14" s="15" t="s">
        <v>47</v>
      </c>
      <c r="C14" s="15" t="s">
        <v>14</v>
      </c>
      <c r="D14" s="11">
        <v>39464</v>
      </c>
      <c r="E14" s="117" t="s">
        <v>338</v>
      </c>
      <c r="F14" s="123"/>
      <c r="G14" s="123"/>
      <c r="I14" s="69">
        <v>8</v>
      </c>
      <c r="J14" s="15" t="s">
        <v>149</v>
      </c>
      <c r="K14" s="15" t="s">
        <v>20</v>
      </c>
      <c r="L14" s="125" t="s">
        <v>229</v>
      </c>
      <c r="M14" s="119" t="s">
        <v>338</v>
      </c>
      <c r="N14" s="124"/>
      <c r="O14" s="119" t="s">
        <v>338</v>
      </c>
    </row>
    <row r="15" spans="1:15">
      <c r="A15" s="69">
        <v>9</v>
      </c>
      <c r="B15" s="15" t="s">
        <v>48</v>
      </c>
      <c r="C15" s="15" t="s">
        <v>14</v>
      </c>
      <c r="D15" s="11">
        <v>39347</v>
      </c>
      <c r="E15" s="117" t="s">
        <v>338</v>
      </c>
      <c r="F15" s="117" t="s">
        <v>338</v>
      </c>
      <c r="G15" s="117" t="s">
        <v>338</v>
      </c>
      <c r="I15" s="69">
        <v>9</v>
      </c>
      <c r="J15" s="15" t="s">
        <v>156</v>
      </c>
      <c r="K15" s="15" t="s">
        <v>20</v>
      </c>
      <c r="L15" s="125" t="s">
        <v>232</v>
      </c>
      <c r="M15" s="119" t="s">
        <v>338</v>
      </c>
      <c r="N15" s="119" t="s">
        <v>338</v>
      </c>
      <c r="O15" s="119" t="s">
        <v>338</v>
      </c>
    </row>
    <row r="16" spans="1:15">
      <c r="A16" s="69">
        <v>10</v>
      </c>
      <c r="B16" s="15" t="s">
        <v>50</v>
      </c>
      <c r="C16" s="15" t="s">
        <v>14</v>
      </c>
      <c r="D16" s="11">
        <v>39877</v>
      </c>
      <c r="E16" s="117" t="s">
        <v>338</v>
      </c>
      <c r="F16" s="117" t="s">
        <v>338</v>
      </c>
      <c r="G16" s="117" t="s">
        <v>338</v>
      </c>
      <c r="I16" s="69">
        <v>10</v>
      </c>
      <c r="J16" s="15" t="s">
        <v>91</v>
      </c>
      <c r="K16" s="15" t="s">
        <v>14</v>
      </c>
      <c r="L16" s="11">
        <v>39794</v>
      </c>
      <c r="M16" s="4"/>
      <c r="N16" s="4"/>
      <c r="O16" s="119" t="s">
        <v>338</v>
      </c>
    </row>
    <row r="17" spans="1:16">
      <c r="A17" s="69">
        <v>11</v>
      </c>
      <c r="B17" s="15" t="s">
        <v>61</v>
      </c>
      <c r="C17" s="15" t="s">
        <v>14</v>
      </c>
      <c r="D17" s="11">
        <v>39655</v>
      </c>
      <c r="E17" s="117" t="s">
        <v>338</v>
      </c>
      <c r="F17" s="117" t="s">
        <v>338</v>
      </c>
      <c r="G17" s="117" t="s">
        <v>338</v>
      </c>
      <c r="I17" s="69">
        <v>11</v>
      </c>
      <c r="J17" s="15" t="s">
        <v>93</v>
      </c>
      <c r="K17" s="15" t="s">
        <v>14</v>
      </c>
      <c r="L17" s="11">
        <v>39710</v>
      </c>
      <c r="M17" s="119" t="s">
        <v>338</v>
      </c>
      <c r="N17" s="124"/>
      <c r="O17" s="119" t="s">
        <v>338</v>
      </c>
      <c r="P17" s="120"/>
    </row>
    <row r="18" spans="1:16">
      <c r="A18" s="69">
        <v>12</v>
      </c>
      <c r="B18" s="15" t="s">
        <v>62</v>
      </c>
      <c r="C18" s="15" t="s">
        <v>14</v>
      </c>
      <c r="D18" s="11">
        <v>39462</v>
      </c>
      <c r="E18" s="117" t="s">
        <v>338</v>
      </c>
      <c r="F18" s="117" t="s">
        <v>338</v>
      </c>
      <c r="G18" s="117" t="s">
        <v>338</v>
      </c>
      <c r="I18" s="69">
        <v>12</v>
      </c>
      <c r="J18" s="15" t="s">
        <v>96</v>
      </c>
      <c r="K18" s="15" t="s">
        <v>14</v>
      </c>
      <c r="L18" s="11">
        <v>39714</v>
      </c>
      <c r="M18" s="119" t="s">
        <v>338</v>
      </c>
      <c r="N18" s="119" t="s">
        <v>338</v>
      </c>
      <c r="O18" s="119" t="s">
        <v>338</v>
      </c>
    </row>
    <row r="19" spans="1:16">
      <c r="A19" s="69">
        <v>13</v>
      </c>
      <c r="B19" s="15" t="s">
        <v>63</v>
      </c>
      <c r="C19" s="15" t="s">
        <v>14</v>
      </c>
      <c r="D19" s="11">
        <v>39719</v>
      </c>
      <c r="E19" s="117" t="s">
        <v>338</v>
      </c>
      <c r="F19" s="117" t="s">
        <v>338</v>
      </c>
      <c r="G19" s="117" t="s">
        <v>338</v>
      </c>
      <c r="I19" s="69">
        <v>13</v>
      </c>
      <c r="J19" s="15" t="s">
        <v>97</v>
      </c>
      <c r="K19" s="15" t="s">
        <v>14</v>
      </c>
      <c r="L19" s="11">
        <v>39280</v>
      </c>
      <c r="M19" s="119" t="s">
        <v>338</v>
      </c>
      <c r="N19" s="119" t="s">
        <v>338</v>
      </c>
      <c r="O19" s="119" t="s">
        <v>338</v>
      </c>
    </row>
    <row r="20" spans="1:16">
      <c r="A20" s="69">
        <v>14</v>
      </c>
      <c r="B20" s="15" t="s">
        <v>67</v>
      </c>
      <c r="C20" s="15" t="s">
        <v>14</v>
      </c>
      <c r="D20" s="11">
        <v>39410</v>
      </c>
      <c r="E20" s="117" t="s">
        <v>338</v>
      </c>
      <c r="F20" s="117" t="s">
        <v>338</v>
      </c>
      <c r="G20" s="117" t="s">
        <v>338</v>
      </c>
      <c r="I20" s="69">
        <v>14</v>
      </c>
      <c r="J20" s="15" t="s">
        <v>264</v>
      </c>
      <c r="K20" s="15" t="s">
        <v>14</v>
      </c>
      <c r="L20" s="11">
        <v>39817</v>
      </c>
      <c r="M20" s="119"/>
      <c r="N20" s="119" t="s">
        <v>338</v>
      </c>
      <c r="O20" s="119" t="s">
        <v>338</v>
      </c>
    </row>
    <row r="21" spans="1:16">
      <c r="A21" s="69">
        <v>15</v>
      </c>
      <c r="B21" s="15" t="s">
        <v>122</v>
      </c>
      <c r="C21" s="15" t="s">
        <v>24</v>
      </c>
      <c r="D21" s="11">
        <v>39831</v>
      </c>
      <c r="E21" s="117" t="s">
        <v>338</v>
      </c>
      <c r="F21" s="123"/>
      <c r="G21" s="117" t="s">
        <v>338</v>
      </c>
      <c r="I21" s="69">
        <v>15</v>
      </c>
      <c r="J21" s="15" t="s">
        <v>106</v>
      </c>
      <c r="K21" s="15" t="s">
        <v>14</v>
      </c>
      <c r="L21" s="11">
        <v>39401</v>
      </c>
      <c r="M21" s="119" t="s">
        <v>338</v>
      </c>
      <c r="N21" s="119" t="s">
        <v>338</v>
      </c>
      <c r="O21" s="119" t="s">
        <v>338</v>
      </c>
      <c r="P21" s="120"/>
    </row>
    <row r="22" spans="1:16">
      <c r="A22" s="69">
        <v>16</v>
      </c>
      <c r="B22" s="15" t="s">
        <v>259</v>
      </c>
      <c r="C22" s="15" t="s">
        <v>24</v>
      </c>
      <c r="D22" s="11">
        <v>39663</v>
      </c>
      <c r="E22" s="4"/>
      <c r="F22" s="117" t="s">
        <v>338</v>
      </c>
      <c r="G22" s="4"/>
      <c r="I22" s="69">
        <v>16</v>
      </c>
      <c r="J22" s="15" t="s">
        <v>129</v>
      </c>
      <c r="K22" s="15" t="s">
        <v>24</v>
      </c>
      <c r="L22" s="12">
        <v>39388</v>
      </c>
      <c r="M22" s="119" t="s">
        <v>338</v>
      </c>
      <c r="N22" s="119" t="s">
        <v>338</v>
      </c>
      <c r="O22" s="119"/>
    </row>
    <row r="23" spans="1:16">
      <c r="A23" s="69">
        <v>17</v>
      </c>
      <c r="B23" s="15" t="s">
        <v>57</v>
      </c>
      <c r="C23" s="15" t="s">
        <v>15</v>
      </c>
      <c r="D23" s="11">
        <v>39344</v>
      </c>
      <c r="E23" s="117" t="s">
        <v>338</v>
      </c>
      <c r="F23" s="117" t="s">
        <v>338</v>
      </c>
      <c r="G23" s="117" t="s">
        <v>338</v>
      </c>
      <c r="I23" s="69">
        <v>17</v>
      </c>
      <c r="J23" s="15" t="s">
        <v>188</v>
      </c>
      <c r="K23" s="15" t="s">
        <v>163</v>
      </c>
      <c r="L23" s="12">
        <v>39526</v>
      </c>
      <c r="M23" s="4"/>
      <c r="N23" s="119" t="s">
        <v>338</v>
      </c>
      <c r="O23" s="4"/>
    </row>
    <row r="24" spans="1:16">
      <c r="A24" s="69">
        <v>18</v>
      </c>
      <c r="B24" s="15" t="s">
        <v>187</v>
      </c>
      <c r="C24" s="15" t="s">
        <v>34</v>
      </c>
      <c r="D24" s="10">
        <v>39931</v>
      </c>
      <c r="E24" s="117" t="s">
        <v>338</v>
      </c>
      <c r="F24" s="117" t="s">
        <v>338</v>
      </c>
      <c r="G24" s="117" t="s">
        <v>338</v>
      </c>
      <c r="I24" s="69">
        <v>18</v>
      </c>
      <c r="J24" s="15" t="s">
        <v>98</v>
      </c>
      <c r="K24" s="15" t="s">
        <v>15</v>
      </c>
      <c r="L24" s="11">
        <v>39900</v>
      </c>
      <c r="M24" s="119" t="s">
        <v>338</v>
      </c>
      <c r="N24" s="119" t="s">
        <v>338</v>
      </c>
      <c r="O24" s="119" t="s">
        <v>338</v>
      </c>
    </row>
    <row r="25" spans="1:16">
      <c r="A25" s="69">
        <v>19</v>
      </c>
      <c r="B25" s="15" t="s">
        <v>46</v>
      </c>
      <c r="C25" s="15" t="s">
        <v>12</v>
      </c>
      <c r="D25" s="11">
        <v>39556</v>
      </c>
      <c r="E25" s="117" t="s">
        <v>338</v>
      </c>
      <c r="F25" s="117" t="s">
        <v>338</v>
      </c>
      <c r="G25" s="117" t="s">
        <v>338</v>
      </c>
      <c r="I25" s="69">
        <v>19</v>
      </c>
      <c r="J25" s="15" t="s">
        <v>195</v>
      </c>
      <c r="K25" s="15" t="s">
        <v>34</v>
      </c>
      <c r="L25" s="12">
        <v>39666</v>
      </c>
      <c r="M25" s="119" t="s">
        <v>338</v>
      </c>
      <c r="N25" s="119" t="s">
        <v>338</v>
      </c>
      <c r="O25" s="119" t="s">
        <v>338</v>
      </c>
    </row>
    <row r="26" spans="1:16">
      <c r="A26" s="69">
        <v>20</v>
      </c>
      <c r="B26" s="15" t="s">
        <v>69</v>
      </c>
      <c r="C26" s="15" t="s">
        <v>12</v>
      </c>
      <c r="D26" s="11">
        <v>39298</v>
      </c>
      <c r="E26" s="117" t="s">
        <v>338</v>
      </c>
      <c r="F26" s="117" t="s">
        <v>338</v>
      </c>
      <c r="G26" s="117" t="s">
        <v>338</v>
      </c>
      <c r="I26" s="69">
        <v>20</v>
      </c>
      <c r="J26" s="15" t="s">
        <v>206</v>
      </c>
      <c r="K26" s="15" t="s">
        <v>34</v>
      </c>
      <c r="L26" s="12">
        <v>39346</v>
      </c>
      <c r="M26" s="4"/>
      <c r="N26" s="119" t="s">
        <v>338</v>
      </c>
      <c r="O26" s="119" t="s">
        <v>338</v>
      </c>
    </row>
    <row r="27" spans="1:16">
      <c r="A27" s="69">
        <v>21</v>
      </c>
      <c r="B27" s="15" t="s">
        <v>109</v>
      </c>
      <c r="C27" s="15" t="s">
        <v>22</v>
      </c>
      <c r="D27" s="11">
        <v>39814</v>
      </c>
      <c r="E27" s="117" t="s">
        <v>338</v>
      </c>
      <c r="F27" s="117" t="s">
        <v>338</v>
      </c>
      <c r="G27" s="117" t="s">
        <v>338</v>
      </c>
      <c r="I27" s="69">
        <v>21</v>
      </c>
      <c r="J27" s="15" t="s">
        <v>72</v>
      </c>
      <c r="K27" s="15" t="s">
        <v>12</v>
      </c>
      <c r="L27" s="11">
        <v>39387</v>
      </c>
      <c r="M27" s="119" t="s">
        <v>338</v>
      </c>
      <c r="N27" s="119" t="s">
        <v>338</v>
      </c>
      <c r="O27" s="119" t="s">
        <v>338</v>
      </c>
    </row>
    <row r="28" spans="1:16">
      <c r="A28" s="69">
        <v>22</v>
      </c>
      <c r="B28" s="15" t="s">
        <v>182</v>
      </c>
      <c r="C28" s="15" t="s">
        <v>32</v>
      </c>
      <c r="D28" s="10">
        <v>39939</v>
      </c>
      <c r="E28" s="117" t="s">
        <v>338</v>
      </c>
      <c r="F28" s="117" t="s">
        <v>338</v>
      </c>
      <c r="G28" s="117" t="s">
        <v>338</v>
      </c>
      <c r="I28" s="69">
        <v>22</v>
      </c>
      <c r="J28" s="15" t="s">
        <v>75</v>
      </c>
      <c r="K28" s="15" t="s">
        <v>12</v>
      </c>
      <c r="L28" s="11">
        <v>39791</v>
      </c>
      <c r="M28" s="4"/>
      <c r="N28" s="4"/>
      <c r="O28" s="119" t="s">
        <v>338</v>
      </c>
    </row>
    <row r="29" spans="1:16">
      <c r="A29" s="69">
        <v>23</v>
      </c>
      <c r="B29" s="15" t="s">
        <v>164</v>
      </c>
      <c r="C29" s="15" t="s">
        <v>30</v>
      </c>
      <c r="D29" s="10">
        <v>39500</v>
      </c>
      <c r="E29" s="117" t="s">
        <v>338</v>
      </c>
      <c r="F29" s="117" t="s">
        <v>338</v>
      </c>
      <c r="G29" s="117" t="s">
        <v>338</v>
      </c>
      <c r="I29" s="69">
        <v>23</v>
      </c>
      <c r="J29" s="15" t="s">
        <v>76</v>
      </c>
      <c r="K29" s="15" t="s">
        <v>12</v>
      </c>
      <c r="L29" s="11">
        <v>39544</v>
      </c>
      <c r="M29" s="119" t="s">
        <v>338</v>
      </c>
      <c r="N29" s="119" t="s">
        <v>338</v>
      </c>
      <c r="O29" s="119" t="s">
        <v>338</v>
      </c>
    </row>
    <row r="30" spans="1:16">
      <c r="A30" s="69">
        <v>24</v>
      </c>
      <c r="B30" s="15" t="s">
        <v>181</v>
      </c>
      <c r="C30" s="15" t="s">
        <v>30</v>
      </c>
      <c r="D30" s="10">
        <v>39883</v>
      </c>
      <c r="E30" s="117" t="s">
        <v>338</v>
      </c>
      <c r="F30" s="117" t="s">
        <v>338</v>
      </c>
      <c r="G30" s="117" t="s">
        <v>338</v>
      </c>
      <c r="I30" s="69">
        <v>24</v>
      </c>
      <c r="J30" s="15" t="s">
        <v>77</v>
      </c>
      <c r="K30" s="15" t="s">
        <v>12</v>
      </c>
      <c r="L30" s="11">
        <v>39480</v>
      </c>
      <c r="M30" s="4"/>
      <c r="N30" s="119" t="s">
        <v>338</v>
      </c>
      <c r="O30" s="4"/>
    </row>
    <row r="31" spans="1:16">
      <c r="A31" s="69">
        <v>25</v>
      </c>
      <c r="B31" s="15" t="s">
        <v>184</v>
      </c>
      <c r="C31" s="15" t="s">
        <v>30</v>
      </c>
      <c r="D31" s="10">
        <v>39396</v>
      </c>
      <c r="E31" s="117" t="s">
        <v>338</v>
      </c>
      <c r="F31" s="117" t="s">
        <v>338</v>
      </c>
      <c r="G31" s="117" t="s">
        <v>338</v>
      </c>
      <c r="I31" s="69">
        <v>25</v>
      </c>
      <c r="J31" s="15" t="s">
        <v>99</v>
      </c>
      <c r="K31" s="15" t="s">
        <v>12</v>
      </c>
      <c r="L31" s="11">
        <v>39449</v>
      </c>
      <c r="M31" s="4"/>
      <c r="N31" s="119" t="s">
        <v>338</v>
      </c>
      <c r="O31" s="4"/>
    </row>
    <row r="32" spans="1:16">
      <c r="A32" s="69">
        <v>26</v>
      </c>
      <c r="B32" s="15" t="s">
        <v>43</v>
      </c>
      <c r="C32" s="15" t="s">
        <v>11</v>
      </c>
      <c r="D32" s="11">
        <v>39899</v>
      </c>
      <c r="E32" s="4"/>
      <c r="F32" s="4"/>
      <c r="G32" s="117" t="s">
        <v>338</v>
      </c>
      <c r="I32" s="69">
        <v>26</v>
      </c>
      <c r="J32" s="15" t="s">
        <v>103</v>
      </c>
      <c r="K32" s="15" t="s">
        <v>12</v>
      </c>
      <c r="L32" s="11">
        <v>39458</v>
      </c>
      <c r="M32" s="119" t="s">
        <v>338</v>
      </c>
      <c r="N32" s="119" t="s">
        <v>338</v>
      </c>
      <c r="O32" s="119" t="s">
        <v>338</v>
      </c>
    </row>
    <row r="33" spans="1:15">
      <c r="A33" s="69">
        <v>27</v>
      </c>
      <c r="B33" s="15" t="s">
        <v>176</v>
      </c>
      <c r="C33" s="15" t="s">
        <v>29</v>
      </c>
      <c r="D33" s="10">
        <v>39621</v>
      </c>
      <c r="E33" s="117" t="s">
        <v>338</v>
      </c>
      <c r="F33" s="117" t="s">
        <v>338</v>
      </c>
      <c r="G33" s="117" t="s">
        <v>338</v>
      </c>
      <c r="I33" s="69">
        <v>27</v>
      </c>
      <c r="J33" s="15" t="s">
        <v>160</v>
      </c>
      <c r="K33" s="15" t="s">
        <v>22</v>
      </c>
      <c r="L33" s="12">
        <v>39811</v>
      </c>
      <c r="M33" s="4"/>
      <c r="N33" s="119" t="s">
        <v>338</v>
      </c>
      <c r="O33" s="4"/>
    </row>
    <row r="34" spans="1:15">
      <c r="A34" s="69">
        <v>28</v>
      </c>
      <c r="B34" s="15" t="s">
        <v>185</v>
      </c>
      <c r="C34" s="15" t="s">
        <v>29</v>
      </c>
      <c r="D34" s="10">
        <v>39548</v>
      </c>
      <c r="E34" s="117" t="s">
        <v>338</v>
      </c>
      <c r="F34" s="117" t="s">
        <v>338</v>
      </c>
      <c r="G34" s="117" t="s">
        <v>338</v>
      </c>
      <c r="I34" s="69">
        <v>28</v>
      </c>
      <c r="J34" s="15" t="s">
        <v>19</v>
      </c>
      <c r="K34" s="15" t="s">
        <v>32</v>
      </c>
      <c r="L34" s="12">
        <v>39287</v>
      </c>
      <c r="M34" s="119" t="s">
        <v>338</v>
      </c>
      <c r="N34" s="119" t="s">
        <v>338</v>
      </c>
      <c r="O34" s="119"/>
    </row>
    <row r="35" spans="1:15">
      <c r="A35" s="69">
        <v>29</v>
      </c>
      <c r="B35" s="15" t="s">
        <v>161</v>
      </c>
      <c r="C35" s="15" t="s">
        <v>31</v>
      </c>
      <c r="D35" s="10">
        <v>39366</v>
      </c>
      <c r="E35" s="117" t="s">
        <v>338</v>
      </c>
      <c r="F35" s="117" t="s">
        <v>338</v>
      </c>
      <c r="G35" s="117" t="s">
        <v>338</v>
      </c>
      <c r="I35" s="69">
        <v>29</v>
      </c>
      <c r="J35" s="15" t="s">
        <v>204</v>
      </c>
      <c r="K35" s="15" t="s">
        <v>32</v>
      </c>
      <c r="L35" s="12">
        <v>39815</v>
      </c>
      <c r="M35" s="4"/>
      <c r="N35" s="119" t="s">
        <v>338</v>
      </c>
      <c r="O35" s="119" t="s">
        <v>338</v>
      </c>
    </row>
    <row r="36" spans="1:15">
      <c r="A36" s="69">
        <v>30</v>
      </c>
      <c r="B36" s="15" t="s">
        <v>186</v>
      </c>
      <c r="C36" s="15" t="s">
        <v>31</v>
      </c>
      <c r="D36" s="10">
        <v>39717</v>
      </c>
      <c r="E36" s="117" t="s">
        <v>338</v>
      </c>
      <c r="F36" s="117" t="s">
        <v>338</v>
      </c>
      <c r="G36" s="117" t="s">
        <v>338</v>
      </c>
      <c r="I36" s="69">
        <v>30</v>
      </c>
      <c r="J36" s="15" t="s">
        <v>196</v>
      </c>
      <c r="K36" s="15" t="s">
        <v>30</v>
      </c>
      <c r="L36" s="12">
        <v>39954</v>
      </c>
      <c r="M36" s="119" t="s">
        <v>338</v>
      </c>
      <c r="N36" s="124"/>
      <c r="O36" s="119" t="s">
        <v>338</v>
      </c>
    </row>
    <row r="37" spans="1:15">
      <c r="A37" s="69">
        <v>31</v>
      </c>
      <c r="B37" s="15" t="s">
        <v>55</v>
      </c>
      <c r="C37" s="15" t="s">
        <v>13</v>
      </c>
      <c r="D37" s="11">
        <v>39637</v>
      </c>
      <c r="E37" s="117" t="s">
        <v>338</v>
      </c>
      <c r="F37" s="117" t="s">
        <v>338</v>
      </c>
      <c r="G37" s="117" t="s">
        <v>338</v>
      </c>
      <c r="I37" s="69">
        <v>31</v>
      </c>
      <c r="J37" s="15" t="s">
        <v>202</v>
      </c>
      <c r="K37" s="15" t="s">
        <v>30</v>
      </c>
      <c r="L37" s="12">
        <v>39640</v>
      </c>
      <c r="M37" s="119" t="s">
        <v>338</v>
      </c>
      <c r="N37" s="124"/>
      <c r="O37" s="124"/>
    </row>
    <row r="38" spans="1:15">
      <c r="A38" s="69">
        <v>32</v>
      </c>
      <c r="B38" s="15" t="s">
        <v>59</v>
      </c>
      <c r="C38" s="15" t="s">
        <v>13</v>
      </c>
      <c r="D38" s="11">
        <v>39969</v>
      </c>
      <c r="E38" s="4"/>
      <c r="F38" s="117" t="s">
        <v>338</v>
      </c>
      <c r="G38" s="4"/>
      <c r="I38" s="69">
        <v>32</v>
      </c>
      <c r="J38" s="15" t="s">
        <v>201</v>
      </c>
      <c r="K38" s="15" t="s">
        <v>29</v>
      </c>
      <c r="L38" s="12">
        <v>39571</v>
      </c>
      <c r="M38" s="119" t="s">
        <v>338</v>
      </c>
      <c r="N38" s="119" t="s">
        <v>338</v>
      </c>
      <c r="O38" s="119" t="s">
        <v>338</v>
      </c>
    </row>
    <row r="39" spans="1:15">
      <c r="A39" s="69">
        <v>33</v>
      </c>
      <c r="B39" s="15" t="s">
        <v>60</v>
      </c>
      <c r="C39" s="15" t="s">
        <v>13</v>
      </c>
      <c r="D39" s="11">
        <v>39442</v>
      </c>
      <c r="E39" s="117" t="s">
        <v>338</v>
      </c>
      <c r="F39" s="117" t="s">
        <v>338</v>
      </c>
      <c r="G39" s="117" t="s">
        <v>338</v>
      </c>
      <c r="I39" s="69">
        <v>33</v>
      </c>
      <c r="J39" s="15" t="s">
        <v>217</v>
      </c>
      <c r="K39" s="15" t="s">
        <v>29</v>
      </c>
      <c r="L39" s="12">
        <v>39703</v>
      </c>
      <c r="M39" s="119" t="s">
        <v>338</v>
      </c>
      <c r="N39" s="119" t="s">
        <v>338</v>
      </c>
      <c r="O39" s="119" t="s">
        <v>338</v>
      </c>
    </row>
    <row r="40" spans="1:15">
      <c r="A40" s="69">
        <v>34</v>
      </c>
      <c r="B40" s="15" t="s">
        <v>68</v>
      </c>
      <c r="C40" s="15" t="s">
        <v>13</v>
      </c>
      <c r="D40" s="11">
        <v>39268</v>
      </c>
      <c r="E40" s="117" t="s">
        <v>338</v>
      </c>
      <c r="F40" s="117" t="s">
        <v>338</v>
      </c>
      <c r="G40" s="123"/>
      <c r="I40" s="69">
        <v>34</v>
      </c>
      <c r="J40" s="15" t="s">
        <v>220</v>
      </c>
      <c r="K40" s="15" t="s">
        <v>29</v>
      </c>
      <c r="L40" s="12">
        <v>39505</v>
      </c>
      <c r="M40" s="119" t="s">
        <v>338</v>
      </c>
      <c r="N40" s="119" t="s">
        <v>338</v>
      </c>
      <c r="O40" s="119" t="s">
        <v>338</v>
      </c>
    </row>
    <row r="41" spans="1:15">
      <c r="A41" s="69">
        <v>35</v>
      </c>
      <c r="B41" s="15" t="s">
        <v>42</v>
      </c>
      <c r="C41" s="15" t="s">
        <v>16</v>
      </c>
      <c r="D41" s="11">
        <v>39642</v>
      </c>
      <c r="E41" s="117" t="s">
        <v>338</v>
      </c>
      <c r="F41" s="117" t="s">
        <v>338</v>
      </c>
      <c r="G41" s="117" t="s">
        <v>338</v>
      </c>
      <c r="I41" s="69">
        <v>35</v>
      </c>
      <c r="J41" s="15" t="s">
        <v>189</v>
      </c>
      <c r="K41" s="15" t="s">
        <v>31</v>
      </c>
      <c r="L41" s="12">
        <v>39865</v>
      </c>
      <c r="M41" s="119" t="s">
        <v>338</v>
      </c>
      <c r="N41" s="119"/>
      <c r="O41" s="119" t="s">
        <v>338</v>
      </c>
    </row>
    <row r="42" spans="1:15">
      <c r="A42" s="69">
        <v>36</v>
      </c>
      <c r="B42" s="15" t="s">
        <v>54</v>
      </c>
      <c r="C42" s="15" t="s">
        <v>16</v>
      </c>
      <c r="D42" s="11">
        <v>39343</v>
      </c>
      <c r="E42" s="117" t="s">
        <v>338</v>
      </c>
      <c r="F42" s="117" t="s">
        <v>338</v>
      </c>
      <c r="G42" s="117" t="s">
        <v>338</v>
      </c>
      <c r="I42" s="69">
        <v>36</v>
      </c>
      <c r="J42" s="15" t="s">
        <v>192</v>
      </c>
      <c r="K42" s="15" t="s">
        <v>31</v>
      </c>
      <c r="L42" s="12">
        <v>39823</v>
      </c>
      <c r="M42" s="4"/>
      <c r="N42" s="4"/>
      <c r="O42" s="119" t="s">
        <v>338</v>
      </c>
    </row>
    <row r="43" spans="1:15">
      <c r="A43" s="69">
        <v>37</v>
      </c>
      <c r="B43" s="15" t="s">
        <v>115</v>
      </c>
      <c r="C43" s="15" t="s">
        <v>25</v>
      </c>
      <c r="D43" s="11">
        <v>39304</v>
      </c>
      <c r="E43" s="117" t="s">
        <v>338</v>
      </c>
      <c r="F43" s="117" t="s">
        <v>338</v>
      </c>
      <c r="G43" s="117" t="s">
        <v>338</v>
      </c>
      <c r="I43" s="69">
        <v>37</v>
      </c>
      <c r="J43" s="15" t="s">
        <v>205</v>
      </c>
      <c r="K43" s="15" t="s">
        <v>31</v>
      </c>
      <c r="L43" s="12">
        <v>39416</v>
      </c>
      <c r="M43" s="4"/>
      <c r="N43" s="119" t="s">
        <v>338</v>
      </c>
      <c r="O43" s="4"/>
    </row>
    <row r="44" spans="1:15">
      <c r="A44" s="69">
        <v>38</v>
      </c>
      <c r="B44" s="15" t="s">
        <v>165</v>
      </c>
      <c r="C44" s="15" t="s">
        <v>33</v>
      </c>
      <c r="D44" s="10">
        <v>39966</v>
      </c>
      <c r="E44" s="117" t="s">
        <v>338</v>
      </c>
      <c r="F44" s="117" t="s">
        <v>338</v>
      </c>
      <c r="G44" s="117" t="s">
        <v>338</v>
      </c>
      <c r="I44" s="69">
        <v>38</v>
      </c>
      <c r="J44" s="15" t="s">
        <v>208</v>
      </c>
      <c r="K44" s="15" t="s">
        <v>31</v>
      </c>
      <c r="L44" s="12">
        <v>39477</v>
      </c>
      <c r="M44" s="119" t="s">
        <v>338</v>
      </c>
      <c r="N44" s="119" t="s">
        <v>338</v>
      </c>
      <c r="O44" s="119" t="s">
        <v>338</v>
      </c>
    </row>
    <row r="45" spans="1:15">
      <c r="A45" s="69">
        <v>39</v>
      </c>
      <c r="B45" s="15" t="s">
        <v>170</v>
      </c>
      <c r="C45" s="15" t="s">
        <v>33</v>
      </c>
      <c r="D45" s="10">
        <v>39605</v>
      </c>
      <c r="E45" s="117" t="s">
        <v>338</v>
      </c>
      <c r="F45" s="117" t="s">
        <v>338</v>
      </c>
      <c r="G45" s="117" t="s">
        <v>338</v>
      </c>
      <c r="I45" s="69">
        <v>39</v>
      </c>
      <c r="J45" s="15" t="s">
        <v>211</v>
      </c>
      <c r="K45" s="15" t="s">
        <v>31</v>
      </c>
      <c r="L45" s="12">
        <v>39415</v>
      </c>
      <c r="M45" s="119" t="s">
        <v>338</v>
      </c>
      <c r="N45" s="119" t="s">
        <v>338</v>
      </c>
      <c r="O45" s="119" t="s">
        <v>338</v>
      </c>
    </row>
    <row r="46" spans="1:15">
      <c r="A46" s="69">
        <v>40</v>
      </c>
      <c r="B46" s="15" t="s">
        <v>174</v>
      </c>
      <c r="C46" s="15" t="s">
        <v>33</v>
      </c>
      <c r="D46" s="10">
        <v>39732</v>
      </c>
      <c r="E46" s="117" t="s">
        <v>338</v>
      </c>
      <c r="F46" s="117" t="s">
        <v>338</v>
      </c>
      <c r="G46" s="117" t="s">
        <v>338</v>
      </c>
      <c r="I46" s="69">
        <v>40</v>
      </c>
      <c r="J46" s="15" t="s">
        <v>216</v>
      </c>
      <c r="K46" s="15" t="s">
        <v>31</v>
      </c>
      <c r="L46" s="12">
        <v>39524</v>
      </c>
      <c r="M46" s="119" t="s">
        <v>338</v>
      </c>
      <c r="N46" s="119" t="s">
        <v>338</v>
      </c>
      <c r="O46" s="119" t="s">
        <v>338</v>
      </c>
    </row>
    <row r="47" spans="1:15">
      <c r="A47" s="69">
        <v>41</v>
      </c>
      <c r="B47" s="15" t="s">
        <v>58</v>
      </c>
      <c r="C47" s="15" t="s">
        <v>17</v>
      </c>
      <c r="D47" s="11">
        <v>39818</v>
      </c>
      <c r="E47" s="117" t="s">
        <v>338</v>
      </c>
      <c r="F47" s="117" t="s">
        <v>338</v>
      </c>
      <c r="G47" s="117" t="s">
        <v>338</v>
      </c>
      <c r="I47" s="69">
        <v>41</v>
      </c>
      <c r="J47" s="15" t="s">
        <v>74</v>
      </c>
      <c r="K47" s="15" t="s">
        <v>13</v>
      </c>
      <c r="L47" s="11">
        <v>39395</v>
      </c>
      <c r="M47" s="119"/>
      <c r="N47" s="119" t="s">
        <v>338</v>
      </c>
      <c r="O47" s="119" t="s">
        <v>338</v>
      </c>
    </row>
    <row r="48" spans="1:15">
      <c r="A48" s="69">
        <v>42</v>
      </c>
      <c r="B48" s="15" t="s">
        <v>110</v>
      </c>
      <c r="C48" s="15" t="s">
        <v>23</v>
      </c>
      <c r="D48" s="11">
        <v>39735</v>
      </c>
      <c r="E48" s="117" t="s">
        <v>338</v>
      </c>
      <c r="F48" s="117" t="s">
        <v>338</v>
      </c>
      <c r="G48" s="117" t="s">
        <v>338</v>
      </c>
      <c r="I48" s="69">
        <v>42</v>
      </c>
      <c r="J48" s="15" t="s">
        <v>80</v>
      </c>
      <c r="K48" s="15" t="s">
        <v>13</v>
      </c>
      <c r="L48" s="11">
        <v>39309</v>
      </c>
      <c r="M48" s="119" t="s">
        <v>338</v>
      </c>
      <c r="N48" s="119" t="s">
        <v>338</v>
      </c>
      <c r="O48" s="124"/>
    </row>
    <row r="49" spans="1:15">
      <c r="A49" s="69">
        <v>43</v>
      </c>
      <c r="B49" s="15" t="s">
        <v>121</v>
      </c>
      <c r="C49" s="15" t="s">
        <v>23</v>
      </c>
      <c r="D49" s="11">
        <v>39515</v>
      </c>
      <c r="E49" s="117" t="s">
        <v>338</v>
      </c>
      <c r="F49" s="117" t="s">
        <v>338</v>
      </c>
      <c r="G49" s="117" t="s">
        <v>338</v>
      </c>
      <c r="I49" s="69">
        <v>43</v>
      </c>
      <c r="J49" s="15" t="s">
        <v>105</v>
      </c>
      <c r="K49" s="15" t="s">
        <v>13</v>
      </c>
      <c r="L49" s="11">
        <v>39876</v>
      </c>
      <c r="M49" s="119" t="s">
        <v>338</v>
      </c>
      <c r="N49" s="119" t="s">
        <v>338</v>
      </c>
      <c r="O49" s="119" t="s">
        <v>338</v>
      </c>
    </row>
    <row r="50" spans="1:15">
      <c r="A50" s="69">
        <v>44</v>
      </c>
      <c r="B50" s="94" t="s">
        <v>123</v>
      </c>
      <c r="C50" s="15" t="s">
        <v>23</v>
      </c>
      <c r="D50" s="11">
        <v>39812</v>
      </c>
      <c r="E50" s="117" t="s">
        <v>338</v>
      </c>
      <c r="F50" s="117" t="s">
        <v>338</v>
      </c>
      <c r="G50" s="117" t="s">
        <v>338</v>
      </c>
      <c r="I50" s="69">
        <v>44</v>
      </c>
      <c r="J50" s="15" t="s">
        <v>94</v>
      </c>
      <c r="K50" s="15" t="s">
        <v>16</v>
      </c>
      <c r="L50" s="11">
        <v>39692</v>
      </c>
      <c r="M50" s="119" t="s">
        <v>338</v>
      </c>
      <c r="N50" s="124"/>
      <c r="O50" s="124"/>
    </row>
    <row r="51" spans="1:15">
      <c r="A51" s="69">
        <v>45</v>
      </c>
      <c r="B51" s="15" t="s">
        <v>167</v>
      </c>
      <c r="C51" s="15" t="s">
        <v>36</v>
      </c>
      <c r="D51" s="10">
        <v>39929</v>
      </c>
      <c r="E51" s="117" t="s">
        <v>338</v>
      </c>
      <c r="F51" s="117" t="s">
        <v>338</v>
      </c>
      <c r="G51" s="117" t="s">
        <v>338</v>
      </c>
      <c r="I51" s="69">
        <v>45</v>
      </c>
      <c r="J51" s="15" t="s">
        <v>101</v>
      </c>
      <c r="K51" s="15" t="s">
        <v>16</v>
      </c>
      <c r="L51" s="11">
        <v>39876</v>
      </c>
      <c r="M51" s="119" t="s">
        <v>338</v>
      </c>
      <c r="N51" s="124"/>
      <c r="O51" s="124"/>
    </row>
    <row r="52" spans="1:15">
      <c r="A52" s="69">
        <v>46</v>
      </c>
      <c r="B52" s="15" t="s">
        <v>171</v>
      </c>
      <c r="C52" s="15" t="s">
        <v>36</v>
      </c>
      <c r="D52" s="10">
        <v>39682</v>
      </c>
      <c r="E52" s="117" t="s">
        <v>338</v>
      </c>
      <c r="F52" s="117" t="s">
        <v>338</v>
      </c>
      <c r="G52" s="117" t="s">
        <v>338</v>
      </c>
      <c r="I52" s="69">
        <v>46</v>
      </c>
      <c r="J52" s="15" t="s">
        <v>198</v>
      </c>
      <c r="K52" s="15" t="s">
        <v>33</v>
      </c>
      <c r="L52" s="12">
        <v>39337</v>
      </c>
      <c r="M52" s="119" t="s">
        <v>338</v>
      </c>
      <c r="N52" s="119" t="s">
        <v>338</v>
      </c>
      <c r="O52" s="119" t="s">
        <v>338</v>
      </c>
    </row>
    <row r="53" spans="1:15">
      <c r="A53" s="69">
        <v>47</v>
      </c>
      <c r="B53" s="15" t="s">
        <v>169</v>
      </c>
      <c r="C53" s="15" t="s">
        <v>28</v>
      </c>
      <c r="D53" s="10">
        <v>39640</v>
      </c>
      <c r="E53" s="117" t="s">
        <v>338</v>
      </c>
      <c r="F53" s="117" t="s">
        <v>338</v>
      </c>
      <c r="G53" s="117" t="s">
        <v>338</v>
      </c>
      <c r="I53" s="69">
        <v>47</v>
      </c>
      <c r="J53" s="15" t="s">
        <v>203</v>
      </c>
      <c r="K53" s="15" t="s">
        <v>33</v>
      </c>
      <c r="L53" s="12">
        <v>39941</v>
      </c>
      <c r="M53" s="119" t="s">
        <v>338</v>
      </c>
      <c r="N53" s="124"/>
      <c r="O53" s="124"/>
    </row>
    <row r="54" spans="1:15">
      <c r="A54" s="69">
        <v>48</v>
      </c>
      <c r="B54" s="15" t="s">
        <v>173</v>
      </c>
      <c r="C54" s="15" t="s">
        <v>28</v>
      </c>
      <c r="D54" s="10">
        <v>39867</v>
      </c>
      <c r="E54" s="117" t="s">
        <v>338</v>
      </c>
      <c r="F54" s="117" t="s">
        <v>338</v>
      </c>
      <c r="G54" s="117" t="s">
        <v>338</v>
      </c>
      <c r="I54" s="69">
        <v>48</v>
      </c>
      <c r="J54" s="15" t="s">
        <v>84</v>
      </c>
      <c r="K54" s="15" t="s">
        <v>17</v>
      </c>
      <c r="L54" s="11">
        <v>39598</v>
      </c>
      <c r="M54" s="119" t="s">
        <v>338</v>
      </c>
      <c r="N54" s="119" t="s">
        <v>338</v>
      </c>
      <c r="O54" s="124"/>
    </row>
    <row r="55" spans="1:15">
      <c r="A55" s="69">
        <v>49</v>
      </c>
      <c r="B55" s="15" t="s">
        <v>117</v>
      </c>
      <c r="C55" s="15" t="s">
        <v>21</v>
      </c>
      <c r="D55" s="11">
        <v>39744</v>
      </c>
      <c r="E55" s="117" t="s">
        <v>338</v>
      </c>
      <c r="F55" s="117" t="s">
        <v>338</v>
      </c>
      <c r="G55" s="117" t="s">
        <v>338</v>
      </c>
      <c r="I55" s="69">
        <v>49</v>
      </c>
      <c r="J55" s="15" t="s">
        <v>85</v>
      </c>
      <c r="K55" s="15" t="s">
        <v>17</v>
      </c>
      <c r="L55" s="11">
        <v>39468</v>
      </c>
      <c r="M55" s="119" t="s">
        <v>338</v>
      </c>
      <c r="N55" s="124"/>
      <c r="O55" s="119" t="s">
        <v>338</v>
      </c>
    </row>
    <row r="56" spans="1:15">
      <c r="A56" s="69">
        <v>50</v>
      </c>
      <c r="B56" s="15" t="s">
        <v>118</v>
      </c>
      <c r="C56" s="15" t="s">
        <v>21</v>
      </c>
      <c r="D56" s="11">
        <v>39936</v>
      </c>
      <c r="E56" s="117" t="s">
        <v>338</v>
      </c>
      <c r="F56" s="117" t="s">
        <v>338</v>
      </c>
      <c r="G56" s="117" t="s">
        <v>338</v>
      </c>
      <c r="I56" s="69">
        <v>50</v>
      </c>
      <c r="J56" s="15" t="s">
        <v>87</v>
      </c>
      <c r="K56" s="15" t="s">
        <v>17</v>
      </c>
      <c r="L56" s="11">
        <v>39596</v>
      </c>
      <c r="M56" s="119" t="s">
        <v>338</v>
      </c>
      <c r="N56" s="119" t="s">
        <v>338</v>
      </c>
      <c r="O56" s="119" t="s">
        <v>338</v>
      </c>
    </row>
    <row r="57" spans="1:15">
      <c r="A57" s="69">
        <v>51</v>
      </c>
      <c r="B57" s="94" t="s">
        <v>119</v>
      </c>
      <c r="C57" s="15" t="s">
        <v>21</v>
      </c>
      <c r="D57" s="11">
        <v>39601</v>
      </c>
      <c r="E57" s="117" t="s">
        <v>338</v>
      </c>
      <c r="F57" s="117" t="s">
        <v>338</v>
      </c>
      <c r="G57" s="117" t="s">
        <v>338</v>
      </c>
      <c r="I57" s="69">
        <v>51</v>
      </c>
      <c r="J57" s="15" t="s">
        <v>89</v>
      </c>
      <c r="K57" s="15" t="s">
        <v>17</v>
      </c>
      <c r="L57" s="11">
        <v>39321</v>
      </c>
      <c r="M57" s="119" t="s">
        <v>338</v>
      </c>
      <c r="N57" s="119" t="s">
        <v>338</v>
      </c>
      <c r="O57" s="119" t="s">
        <v>338</v>
      </c>
    </row>
    <row r="58" spans="1:15">
      <c r="A58" s="69">
        <v>52</v>
      </c>
      <c r="B58" s="15" t="s">
        <v>124</v>
      </c>
      <c r="C58" s="15" t="s">
        <v>21</v>
      </c>
      <c r="D58" s="11">
        <v>39469</v>
      </c>
      <c r="E58" s="117" t="s">
        <v>338</v>
      </c>
      <c r="F58" s="117" t="s">
        <v>338</v>
      </c>
      <c r="G58" s="117" t="s">
        <v>338</v>
      </c>
      <c r="I58" s="69">
        <v>52</v>
      </c>
      <c r="J58" s="15" t="s">
        <v>134</v>
      </c>
      <c r="K58" s="15" t="s">
        <v>23</v>
      </c>
      <c r="L58" s="126">
        <v>39635</v>
      </c>
      <c r="M58" s="4"/>
      <c r="N58" s="4"/>
      <c r="O58" s="119" t="s">
        <v>338</v>
      </c>
    </row>
    <row r="59" spans="1:15">
      <c r="E59" s="121">
        <v>48</v>
      </c>
      <c r="F59" s="121">
        <v>48</v>
      </c>
      <c r="G59" s="121">
        <v>48</v>
      </c>
      <c r="H59" s="120"/>
      <c r="I59" s="69">
        <v>53</v>
      </c>
      <c r="J59" s="15" t="s">
        <v>135</v>
      </c>
      <c r="K59" s="15" t="s">
        <v>23</v>
      </c>
      <c r="L59" s="126">
        <v>39940</v>
      </c>
      <c r="M59" s="4"/>
      <c r="N59" s="4"/>
      <c r="O59" s="119" t="s">
        <v>338</v>
      </c>
    </row>
    <row r="60" spans="1:15">
      <c r="I60" s="69">
        <v>54</v>
      </c>
      <c r="J60" s="15" t="s">
        <v>137</v>
      </c>
      <c r="K60" s="15" t="s">
        <v>23</v>
      </c>
      <c r="L60" s="126">
        <v>39626</v>
      </c>
      <c r="M60" s="119" t="s">
        <v>338</v>
      </c>
      <c r="N60" s="119" t="s">
        <v>338</v>
      </c>
      <c r="O60" s="119" t="s">
        <v>338</v>
      </c>
    </row>
    <row r="61" spans="1:15">
      <c r="I61" s="69">
        <v>55</v>
      </c>
      <c r="J61" s="15" t="s">
        <v>144</v>
      </c>
      <c r="K61" s="15" t="s">
        <v>23</v>
      </c>
      <c r="L61" s="126">
        <v>39571</v>
      </c>
      <c r="M61" s="119" t="s">
        <v>338</v>
      </c>
      <c r="N61" s="119" t="s">
        <v>338</v>
      </c>
      <c r="O61" s="119" t="s">
        <v>338</v>
      </c>
    </row>
    <row r="62" spans="1:15">
      <c r="I62" s="69">
        <v>56</v>
      </c>
      <c r="J62" s="15" t="s">
        <v>150</v>
      </c>
      <c r="K62" s="15" t="s">
        <v>23</v>
      </c>
      <c r="L62" s="126">
        <v>39335</v>
      </c>
      <c r="M62" s="119" t="s">
        <v>338</v>
      </c>
      <c r="N62" s="124"/>
      <c r="O62" s="119" t="s">
        <v>338</v>
      </c>
    </row>
    <row r="63" spans="1:15">
      <c r="I63" s="69">
        <v>57</v>
      </c>
      <c r="J63" s="15" t="s">
        <v>151</v>
      </c>
      <c r="K63" s="15" t="s">
        <v>23</v>
      </c>
      <c r="L63" s="126">
        <v>39932</v>
      </c>
      <c r="M63" s="119" t="s">
        <v>338</v>
      </c>
      <c r="N63" s="119" t="s">
        <v>338</v>
      </c>
      <c r="O63" s="119" t="s">
        <v>338</v>
      </c>
    </row>
    <row r="64" spans="1:15">
      <c r="I64" s="69">
        <v>58</v>
      </c>
      <c r="J64" s="15" t="s">
        <v>191</v>
      </c>
      <c r="K64" s="15" t="s">
        <v>36</v>
      </c>
      <c r="L64" s="12">
        <v>39788</v>
      </c>
      <c r="M64" s="119" t="s">
        <v>338</v>
      </c>
      <c r="N64" s="119" t="s">
        <v>338</v>
      </c>
      <c r="O64" s="119" t="s">
        <v>338</v>
      </c>
    </row>
    <row r="65" spans="9:15">
      <c r="I65" s="69">
        <v>59</v>
      </c>
      <c r="J65" s="15" t="s">
        <v>215</v>
      </c>
      <c r="K65" s="15" t="s">
        <v>28</v>
      </c>
      <c r="L65" s="12">
        <v>39708</v>
      </c>
      <c r="M65" s="119" t="s">
        <v>338</v>
      </c>
      <c r="N65" s="119" t="s">
        <v>338</v>
      </c>
      <c r="O65" s="119" t="s">
        <v>338</v>
      </c>
    </row>
    <row r="66" spans="9:15">
      <c r="I66" s="69">
        <v>60</v>
      </c>
      <c r="J66" s="15" t="s">
        <v>219</v>
      </c>
      <c r="K66" s="15" t="s">
        <v>28</v>
      </c>
      <c r="L66" s="12">
        <v>39972</v>
      </c>
      <c r="M66" s="119" t="s">
        <v>338</v>
      </c>
      <c r="N66" s="119" t="s">
        <v>338</v>
      </c>
      <c r="O66" s="119" t="s">
        <v>338</v>
      </c>
    </row>
    <row r="67" spans="9:15">
      <c r="I67" s="69">
        <v>61</v>
      </c>
      <c r="J67" s="15" t="s">
        <v>243</v>
      </c>
      <c r="K67" s="15" t="s">
        <v>21</v>
      </c>
      <c r="L67" s="12">
        <v>39298</v>
      </c>
      <c r="M67" s="119" t="s">
        <v>338</v>
      </c>
      <c r="N67" s="119" t="s">
        <v>338</v>
      </c>
      <c r="O67" s="119" t="s">
        <v>338</v>
      </c>
    </row>
    <row r="68" spans="9:15">
      <c r="I68" s="69">
        <v>62</v>
      </c>
      <c r="J68" s="15" t="s">
        <v>141</v>
      </c>
      <c r="K68" s="15" t="s">
        <v>21</v>
      </c>
      <c r="L68" s="12">
        <v>39427</v>
      </c>
      <c r="M68" s="119" t="s">
        <v>338</v>
      </c>
      <c r="N68" s="119" t="s">
        <v>338</v>
      </c>
      <c r="O68" s="119" t="s">
        <v>338</v>
      </c>
    </row>
    <row r="69" spans="9:15">
      <c r="I69" s="69">
        <v>63</v>
      </c>
      <c r="J69" s="15" t="s">
        <v>155</v>
      </c>
      <c r="K69" s="15" t="s">
        <v>21</v>
      </c>
      <c r="L69" s="12">
        <v>39497</v>
      </c>
      <c r="M69" s="119" t="s">
        <v>338</v>
      </c>
      <c r="N69" s="119" t="s">
        <v>338</v>
      </c>
      <c r="O69" s="124"/>
    </row>
    <row r="70" spans="9:15">
      <c r="I70" s="69">
        <v>64</v>
      </c>
      <c r="J70" s="15" t="s">
        <v>158</v>
      </c>
      <c r="K70" s="15" t="s">
        <v>21</v>
      </c>
      <c r="L70" s="12">
        <v>39456</v>
      </c>
      <c r="M70" s="119" t="s">
        <v>338</v>
      </c>
      <c r="N70" s="124"/>
      <c r="O70" s="119" t="s">
        <v>338</v>
      </c>
    </row>
    <row r="71" spans="9:15">
      <c r="I71" s="122"/>
      <c r="M71" s="121">
        <v>48</v>
      </c>
      <c r="N71" s="121">
        <v>48</v>
      </c>
      <c r="O71" s="121">
        <v>48</v>
      </c>
    </row>
    <row r="72" spans="9:15">
      <c r="I72" s="122"/>
    </row>
    <row r="73" spans="9:15">
      <c r="I73" s="122"/>
    </row>
    <row r="74" spans="9:15">
      <c r="I74" s="122"/>
    </row>
    <row r="75" spans="9:15">
      <c r="I75" s="122"/>
    </row>
    <row r="76" spans="9:15">
      <c r="I76" s="122"/>
    </row>
    <row r="77" spans="9:15">
      <c r="I77" s="122"/>
    </row>
    <row r="78" spans="9:15">
      <c r="I78" s="122"/>
    </row>
  </sheetData>
  <sortState ref="B9:G59">
    <sortCondition ref="C9:C59"/>
  </sortState>
  <mergeCells count="18">
    <mergeCell ref="G4:G6"/>
    <mergeCell ref="M4:M6"/>
    <mergeCell ref="N4:N6"/>
    <mergeCell ref="O4:O6"/>
    <mergeCell ref="A1:G1"/>
    <mergeCell ref="I1:O1"/>
    <mergeCell ref="A3:A6"/>
    <mergeCell ref="B3:B6"/>
    <mergeCell ref="C3:C6"/>
    <mergeCell ref="D3:D6"/>
    <mergeCell ref="E3:G3"/>
    <mergeCell ref="I3:I6"/>
    <mergeCell ref="J3:J6"/>
    <mergeCell ref="K3:K6"/>
    <mergeCell ref="L3:L6"/>
    <mergeCell ref="M3:O3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1500 дев16_17</vt:lpstr>
      <vt:lpstr>1500 юн16_17</vt:lpstr>
      <vt:lpstr>500 дев16_17</vt:lpstr>
      <vt:lpstr>500 юн16_17</vt:lpstr>
      <vt:lpstr>1000 дев16_17</vt:lpstr>
      <vt:lpstr>1000 юн16_17</vt:lpstr>
      <vt:lpstr>Допуск именной</vt:lpstr>
      <vt:lpstr>Допуск 16_17</vt:lpstr>
      <vt:lpstr>Лист1</vt:lpstr>
      <vt:lpstr>'Допуск именной'!Область_печати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2025-03-13T08:08:17Z</cp:lastPrinted>
  <dcterms:created xsi:type="dcterms:W3CDTF">2024-11-13T17:54:05Z</dcterms:created>
  <dcterms:modified xsi:type="dcterms:W3CDTF">2025-03-20T12:42:56Z</dcterms:modified>
</cp:coreProperties>
</file>