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Ольга Ирхина\ТЕХКОМ\Текучка\Рейтинги\2023_2024\"/>
    </mc:Choice>
  </mc:AlternateContent>
  <bookViews>
    <workbookView xWindow="0" yWindow="0" windowWidth="23016" windowHeight="8748" activeTab="2"/>
  </bookViews>
  <sheets>
    <sheet name="Женщины" sheetId="1" r:id="rId1"/>
    <sheet name="Мужчины" sheetId="2" r:id="rId2"/>
    <sheet name="Допуск ЧР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3" i="2" l="1"/>
  <c r="L87" i="2"/>
  <c r="L82" i="2"/>
  <c r="L15" i="2"/>
  <c r="L23" i="2"/>
  <c r="L98" i="2"/>
  <c r="L71" i="2"/>
  <c r="L84" i="2"/>
  <c r="L79" i="2"/>
  <c r="L44" i="2"/>
  <c r="L21" i="2"/>
  <c r="L27" i="2"/>
  <c r="L93" i="2"/>
  <c r="L95" i="2"/>
  <c r="L80" i="2"/>
  <c r="L31" i="2"/>
  <c r="L24" i="2"/>
  <c r="L57" i="2"/>
  <c r="L86" i="2"/>
  <c r="L69" i="2"/>
  <c r="L18" i="2"/>
  <c r="L41" i="2"/>
  <c r="L12" i="1"/>
  <c r="L14" i="1"/>
  <c r="L71" i="1"/>
  <c r="L20" i="1"/>
  <c r="L68" i="1"/>
  <c r="L31" i="1"/>
  <c r="L28" i="1"/>
  <c r="L61" i="1"/>
  <c r="L13" i="1"/>
  <c r="L53" i="1"/>
  <c r="L54" i="1"/>
  <c r="L58" i="1"/>
  <c r="L37" i="1"/>
  <c r="L62" i="1"/>
  <c r="L67" i="1"/>
  <c r="L10" i="1"/>
  <c r="L63" i="1"/>
  <c r="L34" i="1"/>
  <c r="L66" i="1"/>
  <c r="L23" i="1"/>
  <c r="L15" i="1"/>
  <c r="L40" i="1"/>
  <c r="L32" i="1"/>
  <c r="L17" i="1"/>
  <c r="L41" i="1"/>
  <c r="L49" i="1"/>
  <c r="L45" i="1"/>
  <c r="L7" i="1"/>
  <c r="L11" i="1"/>
  <c r="L70" i="1"/>
  <c r="L52" i="1"/>
  <c r="L72" i="1"/>
  <c r="L46" i="1"/>
  <c r="L27" i="1"/>
  <c r="L8" i="1"/>
  <c r="L39" i="1"/>
  <c r="L43" i="1"/>
  <c r="L51" i="1"/>
  <c r="L30" i="1"/>
  <c r="L24" i="1"/>
  <c r="L16" i="1"/>
  <c r="L55" i="1"/>
  <c r="L48" i="1"/>
  <c r="L42" i="1"/>
  <c r="L26" i="1"/>
  <c r="L22" i="1"/>
  <c r="L29" i="1"/>
  <c r="L9" i="1"/>
  <c r="L36" i="1"/>
  <c r="L56" i="1"/>
  <c r="L33" i="1"/>
  <c r="L19" i="1"/>
  <c r="L60" i="1"/>
  <c r="L35" i="1"/>
  <c r="L21" i="1"/>
  <c r="L18" i="1"/>
  <c r="L47" i="1"/>
  <c r="L65" i="1"/>
  <c r="L59" i="1"/>
  <c r="L64" i="1"/>
  <c r="L25" i="1"/>
  <c r="L69" i="1"/>
  <c r="L38" i="1"/>
  <c r="L44" i="1"/>
  <c r="L57" i="1"/>
  <c r="L50" i="1"/>
  <c r="L25" i="2"/>
  <c r="L61" i="2"/>
  <c r="L7" i="2"/>
  <c r="L83" i="2"/>
  <c r="L55" i="2"/>
  <c r="L76" i="2"/>
  <c r="L47" i="2"/>
  <c r="L43" i="2"/>
  <c r="L37" i="2"/>
  <c r="L81" i="2"/>
  <c r="L54" i="2"/>
  <c r="L35" i="2"/>
  <c r="L56" i="2"/>
  <c r="L26" i="2"/>
  <c r="L90" i="2"/>
  <c r="L20" i="2"/>
  <c r="L8" i="2"/>
  <c r="L48" i="2"/>
  <c r="L65" i="2"/>
  <c r="L22" i="2"/>
  <c r="L91" i="2"/>
  <c r="L11" i="2"/>
  <c r="L85" i="2"/>
  <c r="L30" i="2"/>
  <c r="L92" i="2"/>
  <c r="L33" i="2"/>
  <c r="L34" i="2"/>
  <c r="L53" i="2"/>
  <c r="L14" i="2"/>
  <c r="L88" i="2"/>
  <c r="L12" i="2"/>
  <c r="L63" i="2"/>
  <c r="L50" i="2"/>
  <c r="L42" i="2"/>
  <c r="L59" i="2"/>
  <c r="L32" i="2"/>
  <c r="L17" i="2"/>
  <c r="L67" i="2"/>
  <c r="L96" i="2"/>
  <c r="L78" i="2"/>
  <c r="L77" i="2"/>
  <c r="L94" i="2"/>
  <c r="L75" i="2"/>
  <c r="L97" i="2"/>
  <c r="L74" i="2"/>
  <c r="L38" i="2"/>
  <c r="L9" i="2"/>
  <c r="L72" i="2"/>
  <c r="L58" i="2"/>
  <c r="L39" i="2"/>
  <c r="L52" i="2"/>
  <c r="L62" i="2"/>
  <c r="L10" i="2"/>
  <c r="L19" i="2"/>
  <c r="L45" i="2"/>
  <c r="L28" i="2"/>
  <c r="L66" i="2"/>
  <c r="L89" i="2"/>
  <c r="L36" i="2"/>
  <c r="L16" i="2"/>
  <c r="L64" i="2"/>
  <c r="L70" i="2"/>
  <c r="L46" i="2"/>
  <c r="L29" i="2"/>
  <c r="L60" i="2"/>
  <c r="L51" i="2"/>
  <c r="L68" i="2"/>
  <c r="L13" i="2"/>
  <c r="L40" i="2"/>
  <c r="L49" i="2"/>
</calcChain>
</file>

<file path=xl/sharedStrings.xml><?xml version="1.0" encoding="utf-8"?>
<sst xmlns="http://schemas.openxmlformats.org/spreadsheetml/2006/main" count="696" uniqueCount="210">
  <si>
    <t>№ п.п.</t>
  </si>
  <si>
    <t>Фамилия и имя</t>
  </si>
  <si>
    <t>Субъект РФ</t>
  </si>
  <si>
    <t>Дата рождения</t>
  </si>
  <si>
    <t>Место</t>
  </si>
  <si>
    <t>Очки</t>
  </si>
  <si>
    <t>Р.Мордовия</t>
  </si>
  <si>
    <t>Ажиханова Екатерина</t>
  </si>
  <si>
    <t>Ярославская обл.</t>
  </si>
  <si>
    <t>Аймалетдинова Фаиля</t>
  </si>
  <si>
    <t>Нижегородская обл.</t>
  </si>
  <si>
    <t>г.Москва</t>
  </si>
  <si>
    <t>Р.Башкортостан</t>
  </si>
  <si>
    <t>Андреева Варвара</t>
  </si>
  <si>
    <t>г.Санкт-Петербург</t>
  </si>
  <si>
    <t>Смоленская обл.</t>
  </si>
  <si>
    <t>Бахия Арина</t>
  </si>
  <si>
    <t>Береснева Юлия</t>
  </si>
  <si>
    <t>Челябинская обл.</t>
  </si>
  <si>
    <t>Бойцова Софья</t>
  </si>
  <si>
    <t>Свердловская обл.</t>
  </si>
  <si>
    <t>Борисенкова Елизавета</t>
  </si>
  <si>
    <t>Винокурова Анастасия</t>
  </si>
  <si>
    <t>Волынцева Виктория</t>
  </si>
  <si>
    <t>Волынцева Диана</t>
  </si>
  <si>
    <t>Вострикова Анна</t>
  </si>
  <si>
    <t>Свердловская обл., Ярославская обл.</t>
  </si>
  <si>
    <t>Головина Елизавета</t>
  </si>
  <si>
    <t>Гребнева Арина</t>
  </si>
  <si>
    <t>Давыдова Александра</t>
  </si>
  <si>
    <t>Московская обл.</t>
  </si>
  <si>
    <t>Данилова Анастасия</t>
  </si>
  <si>
    <t>Доколина Аделина</t>
  </si>
  <si>
    <t>Евтюхова Виктория</t>
  </si>
  <si>
    <t>Елизарова Анастасия</t>
  </si>
  <si>
    <t>Ковалева Алина</t>
  </si>
  <si>
    <t>Тверская обл.</t>
  </si>
  <si>
    <t>Козулина Людмила</t>
  </si>
  <si>
    <t>Константинова Анастасия</t>
  </si>
  <si>
    <t>Коняшова Милана</t>
  </si>
  <si>
    <t>Коротких Ульяна</t>
  </si>
  <si>
    <t>Краснокутская Анастасия</t>
  </si>
  <si>
    <t>Краснокутская Дарья</t>
  </si>
  <si>
    <t>Кузнецова Кристина</t>
  </si>
  <si>
    <t>Купалева Елена</t>
  </si>
  <si>
    <t>Лаврентьева Инна</t>
  </si>
  <si>
    <t>Свердловская обл., Р.Мордовия</t>
  </si>
  <si>
    <t>Легкова Александра</t>
  </si>
  <si>
    <t>Калининградская обл.</t>
  </si>
  <si>
    <t>Лоч Ангелина</t>
  </si>
  <si>
    <t>Матвеева Анна</t>
  </si>
  <si>
    <t>Приморский край</t>
  </si>
  <si>
    <t>Мигунова Юлия</t>
  </si>
  <si>
    <t>Мищенко Илона</t>
  </si>
  <si>
    <t>Рассказова Ксения</t>
  </si>
  <si>
    <t>Пензенская обл.</t>
  </si>
  <si>
    <t>Серегина Елена</t>
  </si>
  <si>
    <t>Середа Анастасия</t>
  </si>
  <si>
    <t>Спиричева Алина</t>
  </si>
  <si>
    <t>Сысоева Ксения</t>
  </si>
  <si>
    <t>Тарасенко Анастасия</t>
  </si>
  <si>
    <t>Тарасова Ангелина</t>
  </si>
  <si>
    <t>Тюленева Светлана</t>
  </si>
  <si>
    <t>Филиппенкова Мария</t>
  </si>
  <si>
    <t>Фомченкова Алина</t>
  </si>
  <si>
    <t>Честненкова Ксения</t>
  </si>
  <si>
    <t>Чумбаева Виктория</t>
  </si>
  <si>
    <t>Шмакова Полина</t>
  </si>
  <si>
    <t>Щербакова Майя</t>
  </si>
  <si>
    <t>Юрина Анна</t>
  </si>
  <si>
    <t>Айрапетян Денис</t>
  </si>
  <si>
    <t>г.Москва, Пензенская обл.</t>
  </si>
  <si>
    <t>Омская обл.</t>
  </si>
  <si>
    <t>Балбеков Владимир</t>
  </si>
  <si>
    <t>Барашков Никита</t>
  </si>
  <si>
    <t>Батурин Владислав</t>
  </si>
  <si>
    <t>Береговой Дмитрий</t>
  </si>
  <si>
    <t>Богданов Антон</t>
  </si>
  <si>
    <t>Богданов Елисей</t>
  </si>
  <si>
    <t>Варегин Александр</t>
  </si>
  <si>
    <t>Волков Владислав</t>
  </si>
  <si>
    <t>Воскресенский Андрей</t>
  </si>
  <si>
    <t>Воскресенский Ярослав</t>
  </si>
  <si>
    <t>Краснодарский край</t>
  </si>
  <si>
    <t>Годяев Антон</t>
  </si>
  <si>
    <t>Гусев Илья</t>
  </si>
  <si>
    <t>Даниленков Олег</t>
  </si>
  <si>
    <t>Ейбог Даниил</t>
  </si>
  <si>
    <t>Заикин Ярослав</t>
  </si>
  <si>
    <t>Золотков Никита</t>
  </si>
  <si>
    <t>Краснодарский край, Ярославская обл.</t>
  </si>
  <si>
    <t>Иванов Виталий</t>
  </si>
  <si>
    <t>Ивлиев Константин</t>
  </si>
  <si>
    <t>Кабиров Лим</t>
  </si>
  <si>
    <t>Карпов Виталий</t>
  </si>
  <si>
    <t>Карпов Вячеслав</t>
  </si>
  <si>
    <t>Катин Александр</t>
  </si>
  <si>
    <t>Клюшников Максим</t>
  </si>
  <si>
    <t>Кобызев Валентин</t>
  </si>
  <si>
    <t>Ковжаров Никита</t>
  </si>
  <si>
    <t>Колосов Иван</t>
  </si>
  <si>
    <t>Константинов Даниил</t>
  </si>
  <si>
    <t>Конычев Павел</t>
  </si>
  <si>
    <t>Коршаков Дмитрий</t>
  </si>
  <si>
    <t>Косоротов Андрей</t>
  </si>
  <si>
    <t>Крылов Прохор</t>
  </si>
  <si>
    <t>Кудряшов Антон</t>
  </si>
  <si>
    <t>Маркиданов Артем</t>
  </si>
  <si>
    <t>Мартынов Сергей</t>
  </si>
  <si>
    <t>Марченко Вадим</t>
  </si>
  <si>
    <t>Маторин Денис</t>
  </si>
  <si>
    <t>Милованов Сергей</t>
  </si>
  <si>
    <t>Мишин Андрей</t>
  </si>
  <si>
    <t>Мокин Данила</t>
  </si>
  <si>
    <t>Морозов Максим</t>
  </si>
  <si>
    <t>Никитин Денис</t>
  </si>
  <si>
    <t>Николаев Александр</t>
  </si>
  <si>
    <t>Николаев Даниил</t>
  </si>
  <si>
    <t>Николаев Никита</t>
  </si>
  <si>
    <t>Петрушенков Егор</t>
  </si>
  <si>
    <t>Пинчук Николай</t>
  </si>
  <si>
    <t>Плявин Кирилл</t>
  </si>
  <si>
    <t>Пономаренко Владимир</t>
  </si>
  <si>
    <t>Посашков Иван</t>
  </si>
  <si>
    <t>Сидоренков Никита</t>
  </si>
  <si>
    <t>Симакин Алексей</t>
  </si>
  <si>
    <t>Ситников Павел</t>
  </si>
  <si>
    <t>Смирнов Егор</t>
  </si>
  <si>
    <t>Толпыго Илья</t>
  </si>
  <si>
    <t>Топтыгин Дмитрий</t>
  </si>
  <si>
    <t>Топтыгин Николай</t>
  </si>
  <si>
    <t>Торобеков Адилет</t>
  </si>
  <si>
    <t>Тюлин Даниил</t>
  </si>
  <si>
    <t>Федосенко Денис</t>
  </si>
  <si>
    <t>Фомин Валерий</t>
  </si>
  <si>
    <t>Фундорко Иван</t>
  </si>
  <si>
    <t>Хасанов Камиль</t>
  </si>
  <si>
    <t>Р.Татарстан</t>
  </si>
  <si>
    <t>Черняк Владислав</t>
  </si>
  <si>
    <t>Шайнуров Тагир</t>
  </si>
  <si>
    <t>Шевелев Максим</t>
  </si>
  <si>
    <t>Широков Егор</t>
  </si>
  <si>
    <t>Шишканов Дмитрий</t>
  </si>
  <si>
    <t>Штыров Данила</t>
  </si>
  <si>
    <t>Шуляк Яков</t>
  </si>
  <si>
    <t>Скуратов Илья</t>
  </si>
  <si>
    <t>Минасян Мадлен</t>
  </si>
  <si>
    <t>Брагинец Анастасия</t>
  </si>
  <si>
    <t>Тетерятникова Софья</t>
  </si>
  <si>
    <t>Кочетков Алексей</t>
  </si>
  <si>
    <t>Ракитин Михаил</t>
  </si>
  <si>
    <t>Сюкосев Андрей</t>
  </si>
  <si>
    <t>Московская обл., Нижегородская обл.</t>
  </si>
  <si>
    <t>Алдошкина Екатерина</t>
  </si>
  <si>
    <t>Крылова Алена</t>
  </si>
  <si>
    <t>Труханова Мария</t>
  </si>
  <si>
    <t>Краснодарский край, Р.Мордовия</t>
  </si>
  <si>
    <t>Федорова Капитолина</t>
  </si>
  <si>
    <t>Артемов Иван</t>
  </si>
  <si>
    <t>Челябинская обл., Тверская обл.</t>
  </si>
  <si>
    <t>Елистратов Семен</t>
  </si>
  <si>
    <t>Закоурцев Сергей</t>
  </si>
  <si>
    <t>Ямало-ненецкий АО</t>
  </si>
  <si>
    <t>Козлов Артем</t>
  </si>
  <si>
    <t>Омская обл., Челябинская обл.</t>
  </si>
  <si>
    <t>Котмаков Петр</t>
  </si>
  <si>
    <t>Кукушкин Вениамин</t>
  </si>
  <si>
    <t>Челябинская обл., Ярославская обл.</t>
  </si>
  <si>
    <t>Пирогов Дмитрий</t>
  </si>
  <si>
    <t>Рухов Артур</t>
  </si>
  <si>
    <t>Саболдашев Илларион</t>
  </si>
  <si>
    <t>Ситкин Дмитрий</t>
  </si>
  <si>
    <t>Снетков Артем</t>
  </si>
  <si>
    <t>г.Москва, Калининградская обл.</t>
  </si>
  <si>
    <t>Трошкин Герман</t>
  </si>
  <si>
    <t>Тулибаев Марат</t>
  </si>
  <si>
    <t>Шульгинов Александр</t>
  </si>
  <si>
    <t>Александрова Мария</t>
  </si>
  <si>
    <t>Бокова Ольга</t>
  </si>
  <si>
    <t>Жеганова Анастасия</t>
  </si>
  <si>
    <t>Захарова Евгения</t>
  </si>
  <si>
    <t>Зубарева Амина</t>
  </si>
  <si>
    <t>Конюхова Кристина</t>
  </si>
  <si>
    <t>Овчинникова Анна</t>
  </si>
  <si>
    <t>Рассказова Вера</t>
  </si>
  <si>
    <t>Шиндряева Полина</t>
  </si>
  <si>
    <t>Ильин Александр</t>
  </si>
  <si>
    <t>Рубцов Тимофей</t>
  </si>
  <si>
    <t>Царев Егор</t>
  </si>
  <si>
    <t>Ямало-Ненецкий АО</t>
  </si>
  <si>
    <t>Артамонова Анастасия</t>
  </si>
  <si>
    <t>Боброва Эвелина</t>
  </si>
  <si>
    <t>Краснокутский Даниил</t>
  </si>
  <si>
    <t>СОРЕВНОВАНИЯ</t>
  </si>
  <si>
    <t>1ЭКР</t>
  </si>
  <si>
    <t>2ЭКР</t>
  </si>
  <si>
    <t>3ЭКР</t>
  </si>
  <si>
    <t>Возрастная группа</t>
  </si>
  <si>
    <t>Сумма 2-х лучших из 3-х ЭКР</t>
  </si>
  <si>
    <t>Сумма троеборья</t>
  </si>
  <si>
    <t>женщины</t>
  </si>
  <si>
    <t>юниорки</t>
  </si>
  <si>
    <t>РЕЙТИНГ ДЛЯ ДОПУСКА СПОРТСМЕНОВ НА ЧЕМПИОНАТ РОССИИ (МНОГОБОРЬЕ)</t>
  </si>
  <si>
    <t>мужчины</t>
  </si>
  <si>
    <t>юниоры</t>
  </si>
  <si>
    <t>Субъект Российской Федерации</t>
  </si>
  <si>
    <t>ДОПУСК СПОРТСМЕНОВ (женщины)</t>
  </si>
  <si>
    <t>ДОПУСК СПОРТСМЕНОВ (мужчины)</t>
  </si>
  <si>
    <t>отказ</t>
  </si>
  <si>
    <t>вместо Алдошкиной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</si>
</sst>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3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1" xfId="0" applyFont="1" applyBorder="1" applyAlignment="1">
      <alignment horizontal="center" vertical="top"/>
    </xf>
    <xf numFmtId="14" fontId="5" fillId="0" borderId="1" xfId="2" applyNumberFormat="1" applyFont="1" applyBorder="1" applyAlignment="1" applyProtection="1">
      <alignment horizontal="left" vertical="top" wrapText="1"/>
      <protection locked="0"/>
    </xf>
    <xf numFmtId="14" fontId="5" fillId="0" borderId="1" xfId="2" applyNumberFormat="1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14" fontId="5" fillId="0" borderId="1" xfId="2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/>
    </xf>
    <xf numFmtId="0" fontId="2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2" fillId="3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2" fillId="0" borderId="4" xfId="0" applyFont="1" applyBorder="1"/>
    <xf numFmtId="14" fontId="5" fillId="0" borderId="4" xfId="2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top"/>
    </xf>
    <xf numFmtId="0" fontId="2" fillId="3" borderId="5" xfId="0" applyFont="1" applyFill="1" applyBorder="1"/>
    <xf numFmtId="14" fontId="5" fillId="0" borderId="5" xfId="2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14" fontId="2" fillId="0" borderId="4" xfId="0" applyNumberFormat="1" applyFont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14" fontId="5" fillId="0" borderId="5" xfId="2" applyNumberFormat="1" applyFont="1" applyBorder="1" applyAlignment="1" applyProtection="1">
      <alignment horizontal="left" vertical="top" wrapText="1"/>
      <protection locked="0"/>
    </xf>
    <xf numFmtId="14" fontId="5" fillId="0" borderId="5" xfId="2" applyNumberFormat="1" applyFont="1" applyBorder="1" applyAlignment="1" applyProtection="1">
      <alignment horizontal="left" vertical="top"/>
      <protection locked="0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Alignment="1">
      <alignment horizontal="center"/>
    </xf>
    <xf numFmtId="0" fontId="0" fillId="0" borderId="0" xfId="0" applyFill="1"/>
    <xf numFmtId="164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/>
    <xf numFmtId="14" fontId="5" fillId="0" borderId="1" xfId="2" applyNumberFormat="1" applyFont="1" applyBorder="1" applyAlignment="1">
      <alignment horizontal="center" vertical="top" wrapText="1"/>
    </xf>
    <xf numFmtId="14" fontId="5" fillId="0" borderId="1" xfId="2" applyNumberFormat="1" applyFont="1" applyFill="1" applyBorder="1" applyAlignment="1" applyProtection="1">
      <alignment horizontal="center" vertical="top"/>
      <protection locked="0"/>
    </xf>
    <xf numFmtId="14" fontId="2" fillId="0" borderId="1" xfId="0" applyNumberFormat="1" applyFont="1" applyFill="1" applyBorder="1" applyAlignment="1">
      <alignment horizontal="center"/>
    </xf>
    <xf numFmtId="14" fontId="5" fillId="0" borderId="1" xfId="2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top"/>
    </xf>
    <xf numFmtId="0" fontId="11" fillId="0" borderId="1" xfId="0" applyFont="1" applyFill="1" applyBorder="1"/>
    <xf numFmtId="14" fontId="11" fillId="0" borderId="1" xfId="2" applyNumberFormat="1" applyFont="1" applyFill="1" applyBorder="1" applyAlignment="1" applyProtection="1">
      <alignment horizontal="left" vertical="top"/>
      <protection locked="0"/>
    </xf>
    <xf numFmtId="14" fontId="11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top"/>
    </xf>
    <xf numFmtId="0" fontId="2" fillId="4" borderId="4" xfId="0" applyFont="1" applyFill="1" applyBorder="1"/>
  </cellXfs>
  <cellStyles count="4">
    <cellStyle name="Обычный" xfId="0" builtinId="0"/>
    <cellStyle name="Обычный 2" xfId="2"/>
    <cellStyle name="Обычный 4" xfId="1"/>
    <cellStyle name="Обычный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A32" zoomScaleNormal="100" workbookViewId="0">
      <selection activeCell="B49" sqref="B49:D49"/>
    </sheetView>
  </sheetViews>
  <sheetFormatPr defaultRowHeight="14.4" x14ac:dyDescent="0.3"/>
  <cols>
    <col min="1" max="1" width="5.77734375" style="11" customWidth="1"/>
    <col min="2" max="2" width="25.77734375" style="9" customWidth="1"/>
    <col min="3" max="3" width="35.77734375" style="9" customWidth="1"/>
    <col min="4" max="5" width="11.44140625" style="12" customWidth="1"/>
    <col min="6" max="9" width="8.88671875" style="10" customWidth="1"/>
    <col min="10" max="11" width="8.88671875" style="10"/>
    <col min="12" max="12" width="11.33203125" style="10" customWidth="1"/>
    <col min="13" max="16384" width="8.88671875" style="10"/>
  </cols>
  <sheetData>
    <row r="1" spans="1:13" customFormat="1" ht="15.6" x14ac:dyDescent="0.3">
      <c r="A1" s="48" t="s">
        <v>202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customFormat="1" x14ac:dyDescent="0.3">
      <c r="A2" s="1"/>
    </row>
    <row r="3" spans="1:13" s="8" customFormat="1" ht="14.4" customHeight="1" x14ac:dyDescent="0.3">
      <c r="A3" s="52" t="s">
        <v>0</v>
      </c>
      <c r="B3" s="52" t="s">
        <v>1</v>
      </c>
      <c r="C3" s="52" t="s">
        <v>2</v>
      </c>
      <c r="D3" s="53" t="s">
        <v>3</v>
      </c>
      <c r="E3" s="56" t="s">
        <v>197</v>
      </c>
      <c r="F3" s="55" t="s">
        <v>193</v>
      </c>
      <c r="G3" s="55"/>
      <c r="H3" s="55"/>
      <c r="I3" s="55"/>
      <c r="J3" s="55"/>
      <c r="K3" s="55"/>
      <c r="L3" s="49" t="s">
        <v>198</v>
      </c>
    </row>
    <row r="4" spans="1:13" s="8" customFormat="1" x14ac:dyDescent="0.3">
      <c r="A4" s="52"/>
      <c r="B4" s="52"/>
      <c r="C4" s="52"/>
      <c r="D4" s="53"/>
      <c r="E4" s="57"/>
      <c r="F4" s="55" t="s">
        <v>194</v>
      </c>
      <c r="G4" s="55"/>
      <c r="H4" s="55" t="s">
        <v>195</v>
      </c>
      <c r="I4" s="55"/>
      <c r="J4" s="55" t="s">
        <v>196</v>
      </c>
      <c r="K4" s="55"/>
      <c r="L4" s="50"/>
    </row>
    <row r="5" spans="1:13" s="8" customFormat="1" x14ac:dyDescent="0.3">
      <c r="A5" s="52"/>
      <c r="B5" s="52"/>
      <c r="C5" s="52"/>
      <c r="D5" s="53"/>
      <c r="E5" s="57"/>
      <c r="F5" s="54" t="s">
        <v>199</v>
      </c>
      <c r="G5" s="54"/>
      <c r="H5" s="54" t="s">
        <v>199</v>
      </c>
      <c r="I5" s="54"/>
      <c r="J5" s="54" t="s">
        <v>199</v>
      </c>
      <c r="K5" s="54"/>
      <c r="L5" s="51"/>
    </row>
    <row r="6" spans="1:13" s="8" customFormat="1" x14ac:dyDescent="0.3">
      <c r="A6" s="52"/>
      <c r="B6" s="52"/>
      <c r="C6" s="52"/>
      <c r="D6" s="53"/>
      <c r="E6" s="58"/>
      <c r="F6" s="18" t="s">
        <v>4</v>
      </c>
      <c r="G6" s="18" t="s">
        <v>5</v>
      </c>
      <c r="H6" s="18" t="s">
        <v>4</v>
      </c>
      <c r="I6" s="18" t="s">
        <v>5</v>
      </c>
      <c r="J6" s="18" t="s">
        <v>4</v>
      </c>
      <c r="K6" s="18" t="s">
        <v>5</v>
      </c>
      <c r="L6" s="37" t="s">
        <v>5</v>
      </c>
    </row>
    <row r="7" spans="1:13" x14ac:dyDescent="0.3">
      <c r="A7" s="20">
        <v>1</v>
      </c>
      <c r="B7" s="21" t="s">
        <v>37</v>
      </c>
      <c r="C7" s="21" t="s">
        <v>10</v>
      </c>
      <c r="D7" s="6">
        <v>37155</v>
      </c>
      <c r="E7" s="15" t="s">
        <v>200</v>
      </c>
      <c r="F7" s="3">
        <v>4</v>
      </c>
      <c r="G7" s="3">
        <v>512</v>
      </c>
      <c r="H7" s="3">
        <v>12</v>
      </c>
      <c r="I7" s="3">
        <v>86</v>
      </c>
      <c r="J7" s="3">
        <v>1</v>
      </c>
      <c r="K7" s="3">
        <v>1000</v>
      </c>
      <c r="L7" s="19">
        <f>SUM(_xlfn.AGGREGATE(14,6,F7:K7/{0,1,0,1,0,1},{1,2}))</f>
        <v>1512</v>
      </c>
    </row>
    <row r="8" spans="1:13" x14ac:dyDescent="0.3">
      <c r="A8" s="20">
        <v>2</v>
      </c>
      <c r="B8" s="21" t="s">
        <v>154</v>
      </c>
      <c r="C8" s="21" t="s">
        <v>20</v>
      </c>
      <c r="D8" s="7">
        <v>37540</v>
      </c>
      <c r="E8" s="15" t="s">
        <v>200</v>
      </c>
      <c r="F8" s="3">
        <v>2</v>
      </c>
      <c r="G8" s="3">
        <v>800</v>
      </c>
      <c r="H8" s="3">
        <v>25</v>
      </c>
      <c r="I8" s="3">
        <v>20</v>
      </c>
      <c r="J8" s="3">
        <v>3</v>
      </c>
      <c r="K8" s="3">
        <v>640</v>
      </c>
      <c r="L8" s="19">
        <f>SUM(_xlfn.AGGREGATE(14,6,F8:K8/{0,1,0,1,0,1},{1,2}))</f>
        <v>1440</v>
      </c>
    </row>
    <row r="9" spans="1:13" x14ac:dyDescent="0.3">
      <c r="A9" s="20">
        <v>3</v>
      </c>
      <c r="B9" s="21" t="s">
        <v>56</v>
      </c>
      <c r="C9" s="21" t="s">
        <v>90</v>
      </c>
      <c r="D9" s="7">
        <v>37255</v>
      </c>
      <c r="E9" s="15" t="s">
        <v>200</v>
      </c>
      <c r="F9" s="3">
        <v>11</v>
      </c>
      <c r="G9" s="3">
        <v>107</v>
      </c>
      <c r="H9" s="3">
        <v>1</v>
      </c>
      <c r="I9" s="3">
        <v>1000</v>
      </c>
      <c r="J9" s="3">
        <v>6</v>
      </c>
      <c r="K9" s="3">
        <v>328</v>
      </c>
      <c r="L9" s="19">
        <f>SUM(_xlfn.AGGREGATE(14,6,F9:K9/{0,1,0,1,0,1},{1,2}))</f>
        <v>1328</v>
      </c>
    </row>
    <row r="10" spans="1:13" x14ac:dyDescent="0.3">
      <c r="A10" s="20">
        <v>4</v>
      </c>
      <c r="B10" s="21" t="s">
        <v>25</v>
      </c>
      <c r="C10" s="21" t="s">
        <v>26</v>
      </c>
      <c r="D10" s="7">
        <v>37472</v>
      </c>
      <c r="E10" s="15" t="s">
        <v>200</v>
      </c>
      <c r="F10" s="3">
        <v>5</v>
      </c>
      <c r="G10" s="3">
        <v>410</v>
      </c>
      <c r="H10" s="3">
        <v>2</v>
      </c>
      <c r="I10" s="3">
        <v>800</v>
      </c>
      <c r="J10" s="3">
        <v>9</v>
      </c>
      <c r="K10" s="3">
        <v>168</v>
      </c>
      <c r="L10" s="19">
        <f>SUM(_xlfn.AGGREGATE(14,6,F10:K10/{0,1,0,1,0,1},{1,2}))</f>
        <v>1210</v>
      </c>
    </row>
    <row r="11" spans="1:13" x14ac:dyDescent="0.3">
      <c r="A11" s="20">
        <v>5</v>
      </c>
      <c r="B11" s="21" t="s">
        <v>38</v>
      </c>
      <c r="C11" s="21" t="s">
        <v>11</v>
      </c>
      <c r="D11" s="7">
        <v>37689</v>
      </c>
      <c r="E11" s="15" t="s">
        <v>200</v>
      </c>
      <c r="F11" s="3">
        <v>3</v>
      </c>
      <c r="G11" s="3">
        <v>640</v>
      </c>
      <c r="H11" s="3">
        <v>5</v>
      </c>
      <c r="I11" s="3">
        <v>410</v>
      </c>
      <c r="J11" s="3">
        <v>4</v>
      </c>
      <c r="K11" s="3">
        <v>512</v>
      </c>
      <c r="L11" s="19">
        <f>SUM(_xlfn.AGGREGATE(14,6,F11:K11/{0,1,0,1,0,1},{1,2}))</f>
        <v>1152</v>
      </c>
    </row>
    <row r="12" spans="1:13" x14ac:dyDescent="0.3">
      <c r="A12" s="20">
        <v>6</v>
      </c>
      <c r="B12" s="21" t="s">
        <v>9</v>
      </c>
      <c r="C12" s="21" t="s">
        <v>152</v>
      </c>
      <c r="D12" s="6">
        <v>38853</v>
      </c>
      <c r="E12" s="7" t="s">
        <v>201</v>
      </c>
      <c r="F12" s="3">
        <v>7</v>
      </c>
      <c r="G12" s="3">
        <v>262</v>
      </c>
      <c r="H12" s="3">
        <v>9</v>
      </c>
      <c r="I12" s="3">
        <v>168</v>
      </c>
      <c r="J12" s="3">
        <v>2</v>
      </c>
      <c r="K12" s="3">
        <v>800</v>
      </c>
      <c r="L12" s="19">
        <f>SUM(_xlfn.AGGREGATE(14,6,F12:K12/{0,1,0,1,0,1},{1,2}))</f>
        <v>1062</v>
      </c>
    </row>
    <row r="13" spans="1:13" x14ac:dyDescent="0.3">
      <c r="A13" s="20">
        <v>7</v>
      </c>
      <c r="B13" s="21" t="s">
        <v>19</v>
      </c>
      <c r="C13" s="21" t="s">
        <v>20</v>
      </c>
      <c r="D13" s="7">
        <v>37026</v>
      </c>
      <c r="E13" s="15" t="s">
        <v>200</v>
      </c>
      <c r="F13" s="3">
        <v>6</v>
      </c>
      <c r="G13" s="3">
        <v>328</v>
      </c>
      <c r="H13" s="3">
        <v>3</v>
      </c>
      <c r="I13" s="3">
        <v>640</v>
      </c>
      <c r="J13" s="3">
        <v>5</v>
      </c>
      <c r="K13" s="3">
        <v>410</v>
      </c>
      <c r="L13" s="19">
        <f>SUM(_xlfn.AGGREGATE(14,6,F13:K13/{0,1,0,1,0,1},{1,2}))</f>
        <v>1050</v>
      </c>
    </row>
    <row r="14" spans="1:13" x14ac:dyDescent="0.3">
      <c r="A14" s="61">
        <v>8</v>
      </c>
      <c r="B14" s="62" t="s">
        <v>153</v>
      </c>
      <c r="C14" s="62" t="s">
        <v>18</v>
      </c>
      <c r="D14" s="63">
        <v>35795</v>
      </c>
      <c r="E14" s="64" t="s">
        <v>200</v>
      </c>
      <c r="F14" s="65">
        <v>1</v>
      </c>
      <c r="G14" s="65">
        <v>1000</v>
      </c>
      <c r="H14" s="65"/>
      <c r="I14" s="65"/>
      <c r="J14" s="65"/>
      <c r="K14" s="65"/>
      <c r="L14" s="66">
        <f>SUM(_xlfn.AGGREGATE(14,6,F14:K14/{0,1,0,1,0,1},{1,2}))</f>
        <v>1000</v>
      </c>
      <c r="M14" s="10" t="s">
        <v>208</v>
      </c>
    </row>
    <row r="15" spans="1:13" x14ac:dyDescent="0.3">
      <c r="A15" s="20">
        <v>9</v>
      </c>
      <c r="B15" s="21" t="s">
        <v>32</v>
      </c>
      <c r="C15" s="21" t="s">
        <v>90</v>
      </c>
      <c r="D15" s="7">
        <v>37378</v>
      </c>
      <c r="E15" s="15" t="s">
        <v>200</v>
      </c>
      <c r="F15" s="3">
        <v>17</v>
      </c>
      <c r="G15" s="3">
        <v>28</v>
      </c>
      <c r="H15" s="3">
        <v>4</v>
      </c>
      <c r="I15" s="3">
        <v>512</v>
      </c>
      <c r="J15" s="3">
        <v>28</v>
      </c>
      <c r="K15" s="3">
        <v>17</v>
      </c>
      <c r="L15" s="19">
        <f>SUM(_xlfn.AGGREGATE(14,6,F15:K15/{0,1,0,1,0,1},{1,2}))</f>
        <v>540</v>
      </c>
    </row>
    <row r="16" spans="1:13" x14ac:dyDescent="0.3">
      <c r="A16" s="20">
        <v>10</v>
      </c>
      <c r="B16" s="21" t="s">
        <v>50</v>
      </c>
      <c r="C16" s="21" t="s">
        <v>18</v>
      </c>
      <c r="D16" s="6">
        <v>36860</v>
      </c>
      <c r="E16" s="15" t="s">
        <v>200</v>
      </c>
      <c r="F16" s="3">
        <v>8</v>
      </c>
      <c r="G16" s="3">
        <v>210</v>
      </c>
      <c r="H16" s="3">
        <v>8</v>
      </c>
      <c r="I16" s="3">
        <v>210</v>
      </c>
      <c r="J16" s="3">
        <v>12</v>
      </c>
      <c r="K16" s="3">
        <v>86</v>
      </c>
      <c r="L16" s="19">
        <f>SUM(_xlfn.AGGREGATE(14,6,F16:K16/{0,1,0,1,0,1},{1,2}))</f>
        <v>420</v>
      </c>
    </row>
    <row r="17" spans="1:12" x14ac:dyDescent="0.3">
      <c r="A17" s="20">
        <v>11</v>
      </c>
      <c r="B17" s="21" t="s">
        <v>179</v>
      </c>
      <c r="C17" s="21" t="s">
        <v>14</v>
      </c>
      <c r="D17" s="15">
        <v>38114</v>
      </c>
      <c r="E17" s="15" t="s">
        <v>200</v>
      </c>
      <c r="F17" s="4"/>
      <c r="G17" s="14"/>
      <c r="H17" s="3">
        <v>6</v>
      </c>
      <c r="I17" s="3">
        <v>328</v>
      </c>
      <c r="J17" s="3">
        <v>19</v>
      </c>
      <c r="K17" s="3">
        <v>26</v>
      </c>
      <c r="L17" s="19">
        <f>SUM(_xlfn.AGGREGATE(14,6,F17:K17/{0,1,0,1,0,1},{1,2}))</f>
        <v>354</v>
      </c>
    </row>
    <row r="18" spans="1:12" x14ac:dyDescent="0.3">
      <c r="A18" s="20">
        <v>12</v>
      </c>
      <c r="B18" s="21" t="s">
        <v>62</v>
      </c>
      <c r="C18" s="21" t="s">
        <v>156</v>
      </c>
      <c r="D18" s="7">
        <v>37678</v>
      </c>
      <c r="E18" s="15" t="s">
        <v>200</v>
      </c>
      <c r="F18" s="3">
        <v>12</v>
      </c>
      <c r="G18" s="3">
        <v>86</v>
      </c>
      <c r="H18" s="3">
        <v>7</v>
      </c>
      <c r="I18" s="3">
        <v>262</v>
      </c>
      <c r="J18" s="3">
        <v>18</v>
      </c>
      <c r="K18" s="3">
        <v>27</v>
      </c>
      <c r="L18" s="19">
        <f>SUM(_xlfn.AGGREGATE(14,6,F18:K18/{0,1,0,1,0,1},{1,2}))</f>
        <v>348</v>
      </c>
    </row>
    <row r="19" spans="1:12" x14ac:dyDescent="0.3">
      <c r="A19" s="20">
        <v>13</v>
      </c>
      <c r="B19" s="21" t="s">
        <v>60</v>
      </c>
      <c r="C19" s="21" t="s">
        <v>11</v>
      </c>
      <c r="D19" s="7">
        <v>38002</v>
      </c>
      <c r="E19" s="15" t="s">
        <v>200</v>
      </c>
      <c r="F19" s="3">
        <v>16</v>
      </c>
      <c r="G19" s="3">
        <v>35</v>
      </c>
      <c r="H19" s="3">
        <v>15</v>
      </c>
      <c r="I19" s="3">
        <v>44</v>
      </c>
      <c r="J19" s="3">
        <v>7</v>
      </c>
      <c r="K19" s="3">
        <v>262</v>
      </c>
      <c r="L19" s="19">
        <f>SUM(_xlfn.AGGREGATE(14,6,F19:K19/{0,1,0,1,0,1},{1,2}))</f>
        <v>306</v>
      </c>
    </row>
    <row r="20" spans="1:12" x14ac:dyDescent="0.3">
      <c r="A20" s="20">
        <v>14</v>
      </c>
      <c r="B20" s="21" t="s">
        <v>13</v>
      </c>
      <c r="C20" s="21" t="s">
        <v>14</v>
      </c>
      <c r="D20" s="6">
        <v>38141</v>
      </c>
      <c r="E20" s="15" t="s">
        <v>200</v>
      </c>
      <c r="F20" s="3">
        <v>9</v>
      </c>
      <c r="G20" s="3">
        <v>168</v>
      </c>
      <c r="H20" s="3">
        <v>10</v>
      </c>
      <c r="I20" s="3">
        <v>134</v>
      </c>
      <c r="J20" s="3">
        <v>15</v>
      </c>
      <c r="K20" s="3">
        <v>44</v>
      </c>
      <c r="L20" s="19">
        <f>SUM(_xlfn.AGGREGATE(14,6,F20:K20/{0,1,0,1,0,1},{1,2}))</f>
        <v>302</v>
      </c>
    </row>
    <row r="21" spans="1:12" x14ac:dyDescent="0.3">
      <c r="A21" s="20">
        <v>15</v>
      </c>
      <c r="B21" s="21" t="s">
        <v>155</v>
      </c>
      <c r="C21" s="21" t="s">
        <v>18</v>
      </c>
      <c r="D21" s="6">
        <v>38552</v>
      </c>
      <c r="E21" s="7" t="s">
        <v>201</v>
      </c>
      <c r="F21" s="3">
        <v>46</v>
      </c>
      <c r="G21" s="3">
        <v>1</v>
      </c>
      <c r="H21" s="3">
        <v>11</v>
      </c>
      <c r="I21" s="3">
        <v>107</v>
      </c>
      <c r="J21" s="3">
        <v>10</v>
      </c>
      <c r="K21" s="3">
        <v>134</v>
      </c>
      <c r="L21" s="19">
        <f>SUM(_xlfn.AGGREGATE(14,6,F21:K21/{0,1,0,1,0,1},{1,2}))</f>
        <v>241</v>
      </c>
    </row>
    <row r="22" spans="1:12" x14ac:dyDescent="0.3">
      <c r="A22" s="20">
        <v>16</v>
      </c>
      <c r="B22" s="21" t="s">
        <v>184</v>
      </c>
      <c r="C22" s="21" t="s">
        <v>11</v>
      </c>
      <c r="D22" s="15">
        <v>36629</v>
      </c>
      <c r="E22" s="15" t="s">
        <v>200</v>
      </c>
      <c r="F22" s="4"/>
      <c r="G22" s="14"/>
      <c r="H22" s="3">
        <v>43</v>
      </c>
      <c r="I22" s="3">
        <v>2</v>
      </c>
      <c r="J22" s="3">
        <v>8</v>
      </c>
      <c r="K22" s="3">
        <v>210</v>
      </c>
      <c r="L22" s="19">
        <f>SUM(_xlfn.AGGREGATE(14,6,F22:K22/{0,1,0,1,0,1},{1,2}))</f>
        <v>212</v>
      </c>
    </row>
    <row r="23" spans="1:12" x14ac:dyDescent="0.3">
      <c r="A23" s="20">
        <v>17</v>
      </c>
      <c r="B23" s="21" t="s">
        <v>31</v>
      </c>
      <c r="C23" s="21" t="s">
        <v>30</v>
      </c>
      <c r="D23" s="7">
        <v>37206</v>
      </c>
      <c r="E23" s="15" t="s">
        <v>200</v>
      </c>
      <c r="F23" s="3">
        <v>14</v>
      </c>
      <c r="G23" s="3">
        <v>55</v>
      </c>
      <c r="H23" s="3">
        <v>18</v>
      </c>
      <c r="I23" s="3">
        <v>27</v>
      </c>
      <c r="J23" s="3">
        <v>11</v>
      </c>
      <c r="K23" s="3">
        <v>107</v>
      </c>
      <c r="L23" s="19">
        <f>SUM(_xlfn.AGGREGATE(14,6,F23:K23/{0,1,0,1,0,1},{1,2}))</f>
        <v>162</v>
      </c>
    </row>
    <row r="24" spans="1:12" x14ac:dyDescent="0.3">
      <c r="A24" s="20">
        <v>18</v>
      </c>
      <c r="B24" s="21" t="s">
        <v>49</v>
      </c>
      <c r="C24" s="21" t="s">
        <v>14</v>
      </c>
      <c r="D24" s="6">
        <v>38183</v>
      </c>
      <c r="E24" s="7" t="s">
        <v>201</v>
      </c>
      <c r="F24" s="3">
        <v>10</v>
      </c>
      <c r="G24" s="3">
        <v>134</v>
      </c>
      <c r="H24" s="3">
        <v>24</v>
      </c>
      <c r="I24" s="3">
        <v>21</v>
      </c>
      <c r="J24" s="3">
        <v>23</v>
      </c>
      <c r="K24" s="3">
        <v>22</v>
      </c>
      <c r="L24" s="19">
        <f>SUM(_xlfn.AGGREGATE(14,6,F24:K24/{0,1,0,1,0,1},{1,2}))</f>
        <v>156</v>
      </c>
    </row>
    <row r="25" spans="1:12" x14ac:dyDescent="0.3">
      <c r="A25" s="20">
        <v>19</v>
      </c>
      <c r="B25" s="21" t="s">
        <v>66</v>
      </c>
      <c r="C25" s="21" t="s">
        <v>46</v>
      </c>
      <c r="D25" s="7">
        <v>38617</v>
      </c>
      <c r="E25" s="7" t="s">
        <v>201</v>
      </c>
      <c r="F25" s="3">
        <v>13</v>
      </c>
      <c r="G25" s="3">
        <v>69</v>
      </c>
      <c r="H25" s="3">
        <v>13</v>
      </c>
      <c r="I25" s="3">
        <v>69</v>
      </c>
      <c r="J25" s="3">
        <v>16</v>
      </c>
      <c r="K25" s="3">
        <v>35</v>
      </c>
      <c r="L25" s="19">
        <f>SUM(_xlfn.AGGREGATE(14,6,F25:K25/{0,1,0,1,0,1},{1,2}))</f>
        <v>138</v>
      </c>
    </row>
    <row r="26" spans="1:12" x14ac:dyDescent="0.3">
      <c r="A26" s="20">
        <v>20</v>
      </c>
      <c r="B26" s="21" t="s">
        <v>183</v>
      </c>
      <c r="C26" s="21" t="s">
        <v>20</v>
      </c>
      <c r="D26" s="15">
        <v>38625</v>
      </c>
      <c r="E26" s="7" t="s">
        <v>201</v>
      </c>
      <c r="F26" s="4"/>
      <c r="G26" s="14"/>
      <c r="H26" s="3">
        <v>14</v>
      </c>
      <c r="I26" s="3">
        <v>55</v>
      </c>
      <c r="J26" s="3">
        <v>14</v>
      </c>
      <c r="K26" s="3">
        <v>55</v>
      </c>
      <c r="L26" s="19">
        <f>SUM(_xlfn.AGGREGATE(14,6,F26:K26/{0,1,0,1,0,1},{1,2}))</f>
        <v>110</v>
      </c>
    </row>
    <row r="27" spans="1:12" x14ac:dyDescent="0.3">
      <c r="A27" s="20">
        <v>21</v>
      </c>
      <c r="B27" s="21" t="s">
        <v>42</v>
      </c>
      <c r="C27" s="21" t="s">
        <v>30</v>
      </c>
      <c r="D27" s="7">
        <v>38170</v>
      </c>
      <c r="E27" s="7" t="s">
        <v>201</v>
      </c>
      <c r="F27" s="3">
        <v>47</v>
      </c>
      <c r="G27" s="3">
        <v>1</v>
      </c>
      <c r="H27" s="3">
        <v>21</v>
      </c>
      <c r="I27" s="3">
        <v>24</v>
      </c>
      <c r="J27" s="3">
        <v>13</v>
      </c>
      <c r="K27" s="3">
        <v>69</v>
      </c>
      <c r="L27" s="19">
        <f>SUM(_xlfn.AGGREGATE(14,6,F27:K27/{0,1,0,1,0,1},{1,2}))</f>
        <v>93</v>
      </c>
    </row>
    <row r="28" spans="1:12" x14ac:dyDescent="0.3">
      <c r="A28" s="20">
        <v>22</v>
      </c>
      <c r="B28" s="21" t="s">
        <v>17</v>
      </c>
      <c r="C28" s="21" t="s">
        <v>18</v>
      </c>
      <c r="D28" s="7">
        <v>37389</v>
      </c>
      <c r="E28" s="15" t="s">
        <v>200</v>
      </c>
      <c r="F28" s="3">
        <v>15</v>
      </c>
      <c r="G28" s="3">
        <v>44</v>
      </c>
      <c r="H28" s="3">
        <v>29</v>
      </c>
      <c r="I28" s="3">
        <v>16</v>
      </c>
      <c r="J28" s="3">
        <v>21</v>
      </c>
      <c r="K28" s="3">
        <v>24</v>
      </c>
      <c r="L28" s="19">
        <f>SUM(_xlfn.AGGREGATE(14,6,F28:K28/{0,1,0,1,0,1},{1,2}))</f>
        <v>68</v>
      </c>
    </row>
    <row r="29" spans="1:12" x14ac:dyDescent="0.3">
      <c r="A29" s="20">
        <v>23</v>
      </c>
      <c r="B29" s="21" t="s">
        <v>54</v>
      </c>
      <c r="C29" s="21" t="s">
        <v>11</v>
      </c>
      <c r="D29" s="6">
        <v>36629</v>
      </c>
      <c r="E29" s="15" t="s">
        <v>200</v>
      </c>
      <c r="F29" s="3">
        <v>18</v>
      </c>
      <c r="G29" s="3">
        <v>27</v>
      </c>
      <c r="H29" s="3">
        <v>16</v>
      </c>
      <c r="I29" s="3">
        <v>35</v>
      </c>
      <c r="J29" s="3">
        <v>22</v>
      </c>
      <c r="K29" s="3">
        <v>23</v>
      </c>
      <c r="L29" s="19">
        <f>SUM(_xlfn.AGGREGATE(14,6,F29:K29/{0,1,0,1,0,1},{1,2}))</f>
        <v>62</v>
      </c>
    </row>
    <row r="30" spans="1:12" x14ac:dyDescent="0.3">
      <c r="A30" s="20">
        <v>24</v>
      </c>
      <c r="B30" s="21" t="s">
        <v>47</v>
      </c>
      <c r="C30" s="21" t="s">
        <v>11</v>
      </c>
      <c r="D30" s="6">
        <v>38490</v>
      </c>
      <c r="E30" s="7" t="s">
        <v>201</v>
      </c>
      <c r="F30" s="3">
        <v>21</v>
      </c>
      <c r="G30" s="3">
        <v>24</v>
      </c>
      <c r="H30" s="3">
        <v>19</v>
      </c>
      <c r="I30" s="3">
        <v>26</v>
      </c>
      <c r="J30" s="3">
        <v>17</v>
      </c>
      <c r="K30" s="3">
        <v>28</v>
      </c>
      <c r="L30" s="19">
        <f>SUM(_xlfn.AGGREGATE(14,6,F30:K30/{0,1,0,1,0,1},{1,2}))</f>
        <v>54</v>
      </c>
    </row>
    <row r="31" spans="1:12" x14ac:dyDescent="0.3">
      <c r="A31" s="20">
        <v>25</v>
      </c>
      <c r="B31" s="21" t="s">
        <v>16</v>
      </c>
      <c r="C31" s="21" t="s">
        <v>14</v>
      </c>
      <c r="D31" s="7">
        <v>38201</v>
      </c>
      <c r="E31" s="7" t="s">
        <v>201</v>
      </c>
      <c r="F31" s="3">
        <v>25</v>
      </c>
      <c r="G31" s="3">
        <v>20</v>
      </c>
      <c r="H31" s="3">
        <v>17</v>
      </c>
      <c r="I31" s="3">
        <v>28</v>
      </c>
      <c r="J31" s="3">
        <v>20</v>
      </c>
      <c r="K31" s="3">
        <v>25</v>
      </c>
      <c r="L31" s="19">
        <f>SUM(_xlfn.AGGREGATE(14,6,F31:K31/{0,1,0,1,0,1},{1,2}))</f>
        <v>53</v>
      </c>
    </row>
    <row r="32" spans="1:12" x14ac:dyDescent="0.3">
      <c r="A32" s="20">
        <v>26</v>
      </c>
      <c r="B32" s="21" t="s">
        <v>34</v>
      </c>
      <c r="C32" s="21" t="s">
        <v>6</v>
      </c>
      <c r="D32" s="6">
        <v>38384</v>
      </c>
      <c r="E32" s="7" t="s">
        <v>201</v>
      </c>
      <c r="F32" s="3">
        <v>19</v>
      </c>
      <c r="G32" s="3">
        <v>26</v>
      </c>
      <c r="H32" s="3">
        <v>20</v>
      </c>
      <c r="I32" s="3">
        <v>25</v>
      </c>
      <c r="J32" s="3">
        <v>25</v>
      </c>
      <c r="K32" s="3">
        <v>20</v>
      </c>
      <c r="L32" s="19">
        <f>SUM(_xlfn.AGGREGATE(14,6,F32:K32/{0,1,0,1,0,1},{1,2}))</f>
        <v>51</v>
      </c>
    </row>
    <row r="33" spans="1:12" x14ac:dyDescent="0.3">
      <c r="A33" s="20">
        <v>27</v>
      </c>
      <c r="B33" s="21" t="s">
        <v>59</v>
      </c>
      <c r="C33" s="21" t="s">
        <v>8</v>
      </c>
      <c r="D33" s="6">
        <v>37574</v>
      </c>
      <c r="E33" s="15" t="s">
        <v>200</v>
      </c>
      <c r="F33" s="3">
        <v>20</v>
      </c>
      <c r="G33" s="3">
        <v>25</v>
      </c>
      <c r="H33" s="3">
        <v>23</v>
      </c>
      <c r="I33" s="3">
        <v>22</v>
      </c>
      <c r="J33" s="3">
        <v>24</v>
      </c>
      <c r="K33" s="3">
        <v>21</v>
      </c>
      <c r="L33" s="19">
        <f>SUM(_xlfn.AGGREGATE(14,6,F33:K33/{0,1,0,1,0,1},{1,2}))</f>
        <v>47</v>
      </c>
    </row>
    <row r="34" spans="1:12" x14ac:dyDescent="0.3">
      <c r="A34" s="20">
        <v>28</v>
      </c>
      <c r="B34" s="21" t="s">
        <v>28</v>
      </c>
      <c r="C34" s="21" t="s">
        <v>10</v>
      </c>
      <c r="D34" s="7">
        <v>38597</v>
      </c>
      <c r="E34" s="7" t="s">
        <v>201</v>
      </c>
      <c r="F34" s="3">
        <v>22</v>
      </c>
      <c r="G34" s="3">
        <v>23</v>
      </c>
      <c r="H34" s="3">
        <v>22</v>
      </c>
      <c r="I34" s="3">
        <v>23</v>
      </c>
      <c r="J34" s="3">
        <v>27</v>
      </c>
      <c r="K34" s="3">
        <v>18</v>
      </c>
      <c r="L34" s="19">
        <f>SUM(_xlfn.AGGREGATE(14,6,F34:K34/{0,1,0,1,0,1},{1,2}))</f>
        <v>46</v>
      </c>
    </row>
    <row r="35" spans="1:12" x14ac:dyDescent="0.3">
      <c r="A35" s="20">
        <v>29</v>
      </c>
      <c r="B35" s="21" t="s">
        <v>148</v>
      </c>
      <c r="C35" s="21" t="s">
        <v>20</v>
      </c>
      <c r="D35" s="7">
        <v>36962</v>
      </c>
      <c r="E35" s="15" t="s">
        <v>200</v>
      </c>
      <c r="F35" s="3">
        <v>24</v>
      </c>
      <c r="G35" s="3">
        <v>21</v>
      </c>
      <c r="H35" s="3">
        <v>31</v>
      </c>
      <c r="I35" s="3">
        <v>14</v>
      </c>
      <c r="J35" s="3">
        <v>29</v>
      </c>
      <c r="K35" s="3">
        <v>16</v>
      </c>
      <c r="L35" s="19">
        <f>SUM(_xlfn.AGGREGATE(14,6,F35:K35/{0,1,0,1,0,1},{1,2}))</f>
        <v>37</v>
      </c>
    </row>
    <row r="36" spans="1:12" x14ac:dyDescent="0.3">
      <c r="A36" s="20">
        <v>30</v>
      </c>
      <c r="B36" s="21" t="s">
        <v>57</v>
      </c>
      <c r="C36" s="21" t="s">
        <v>14</v>
      </c>
      <c r="D36" s="6">
        <v>37710</v>
      </c>
      <c r="E36" s="15" t="s">
        <v>200</v>
      </c>
      <c r="F36" s="3"/>
      <c r="G36" s="3"/>
      <c r="H36" s="3">
        <v>28</v>
      </c>
      <c r="I36" s="3">
        <v>17</v>
      </c>
      <c r="J36" s="3">
        <v>26</v>
      </c>
      <c r="K36" s="3">
        <v>19</v>
      </c>
      <c r="L36" s="19">
        <f>SUM(_xlfn.AGGREGATE(14,6,F36:K36/{0,1,0,1,0,1},{1,2}))</f>
        <v>36</v>
      </c>
    </row>
    <row r="37" spans="1:12" x14ac:dyDescent="0.3">
      <c r="A37" s="20">
        <v>31</v>
      </c>
      <c r="B37" s="21" t="s">
        <v>22</v>
      </c>
      <c r="C37" s="21" t="s">
        <v>6</v>
      </c>
      <c r="D37" s="7">
        <v>38404</v>
      </c>
      <c r="E37" s="7" t="s">
        <v>201</v>
      </c>
      <c r="F37" s="3">
        <v>23</v>
      </c>
      <c r="G37" s="3">
        <v>22</v>
      </c>
      <c r="H37" s="3">
        <v>32</v>
      </c>
      <c r="I37" s="3">
        <v>13</v>
      </c>
      <c r="J37" s="3">
        <v>31</v>
      </c>
      <c r="K37" s="3">
        <v>14</v>
      </c>
      <c r="L37" s="19">
        <f>SUM(_xlfn.AGGREGATE(14,6,F37:K37/{0,1,0,1,0,1},{1,2}))</f>
        <v>36</v>
      </c>
    </row>
    <row r="38" spans="1:12" x14ac:dyDescent="0.3">
      <c r="A38" s="20">
        <v>32</v>
      </c>
      <c r="B38" s="21" t="s">
        <v>67</v>
      </c>
      <c r="C38" s="21" t="s">
        <v>30</v>
      </c>
      <c r="D38" s="6">
        <v>37835</v>
      </c>
      <c r="E38" s="15" t="s">
        <v>200</v>
      </c>
      <c r="F38" s="3">
        <v>29</v>
      </c>
      <c r="G38" s="3">
        <v>16</v>
      </c>
      <c r="H38" s="3">
        <v>27</v>
      </c>
      <c r="I38" s="3">
        <v>18</v>
      </c>
      <c r="J38" s="3"/>
      <c r="K38" s="3"/>
      <c r="L38" s="19">
        <f>SUM(_xlfn.AGGREGATE(14,6,F38:K38/{0,1,0,1,0,1},{1,2}))</f>
        <v>34</v>
      </c>
    </row>
    <row r="39" spans="1:12" x14ac:dyDescent="0.3">
      <c r="A39" s="20">
        <v>33</v>
      </c>
      <c r="B39" s="21" t="s">
        <v>43</v>
      </c>
      <c r="C39" s="21" t="s">
        <v>14</v>
      </c>
      <c r="D39" s="6">
        <v>38701</v>
      </c>
      <c r="E39" s="7" t="s">
        <v>201</v>
      </c>
      <c r="F39" s="3">
        <v>26</v>
      </c>
      <c r="G39" s="3">
        <v>19</v>
      </c>
      <c r="H39" s="3">
        <v>45</v>
      </c>
      <c r="I39" s="3">
        <v>1</v>
      </c>
      <c r="J39" s="3">
        <v>33</v>
      </c>
      <c r="K39" s="3">
        <v>12</v>
      </c>
      <c r="L39" s="19">
        <f>SUM(_xlfn.AGGREGATE(14,6,F39:K39/{0,1,0,1,0,1},{1,2}))</f>
        <v>31</v>
      </c>
    </row>
    <row r="40" spans="1:12" x14ac:dyDescent="0.3">
      <c r="A40" s="20">
        <v>34</v>
      </c>
      <c r="B40" s="21" t="s">
        <v>33</v>
      </c>
      <c r="C40" s="21" t="s">
        <v>14</v>
      </c>
      <c r="D40" s="7">
        <v>38680</v>
      </c>
      <c r="E40" s="7" t="s">
        <v>201</v>
      </c>
      <c r="F40" s="3">
        <v>33</v>
      </c>
      <c r="G40" s="3">
        <v>12</v>
      </c>
      <c r="H40" s="3">
        <v>30</v>
      </c>
      <c r="I40" s="3">
        <v>15</v>
      </c>
      <c r="J40" s="3">
        <v>30</v>
      </c>
      <c r="K40" s="3">
        <v>15</v>
      </c>
      <c r="L40" s="19">
        <f>SUM(_xlfn.AGGREGATE(14,6,F40:K40/{0,1,0,1,0,1},{1,2}))</f>
        <v>30</v>
      </c>
    </row>
    <row r="41" spans="1:12" x14ac:dyDescent="0.3">
      <c r="A41" s="20">
        <v>35</v>
      </c>
      <c r="B41" s="21" t="s">
        <v>180</v>
      </c>
      <c r="C41" s="21" t="s">
        <v>20</v>
      </c>
      <c r="D41" s="15">
        <v>34611</v>
      </c>
      <c r="E41" s="15" t="s">
        <v>200</v>
      </c>
      <c r="F41" s="4"/>
      <c r="G41" s="14"/>
      <c r="H41" s="3">
        <v>26</v>
      </c>
      <c r="I41" s="3">
        <v>19</v>
      </c>
      <c r="J41" s="3">
        <v>35</v>
      </c>
      <c r="K41" s="3">
        <v>10</v>
      </c>
      <c r="L41" s="19">
        <f>SUM(_xlfn.AGGREGATE(14,6,F41:K41/{0,1,0,1,0,1},{1,2}))</f>
        <v>29</v>
      </c>
    </row>
    <row r="42" spans="1:12" x14ac:dyDescent="0.3">
      <c r="A42" s="20">
        <v>36</v>
      </c>
      <c r="B42" s="21" t="s">
        <v>53</v>
      </c>
      <c r="C42" s="21" t="s">
        <v>8</v>
      </c>
      <c r="D42" s="6">
        <v>38752</v>
      </c>
      <c r="E42" s="7" t="s">
        <v>201</v>
      </c>
      <c r="F42" s="3">
        <v>28</v>
      </c>
      <c r="G42" s="3">
        <v>17</v>
      </c>
      <c r="H42" s="3">
        <v>40</v>
      </c>
      <c r="I42" s="3">
        <v>5</v>
      </c>
      <c r="J42" s="3">
        <v>38</v>
      </c>
      <c r="K42" s="3">
        <v>7</v>
      </c>
      <c r="L42" s="19">
        <f>SUM(_xlfn.AGGREGATE(14,6,F42:K42/{0,1,0,1,0,1},{1,2}))</f>
        <v>24</v>
      </c>
    </row>
    <row r="43" spans="1:12" x14ac:dyDescent="0.3">
      <c r="A43" s="20">
        <v>37</v>
      </c>
      <c r="B43" s="21" t="s">
        <v>44</v>
      </c>
      <c r="C43" s="21" t="s">
        <v>30</v>
      </c>
      <c r="D43" s="6">
        <v>38541</v>
      </c>
      <c r="E43" s="7" t="s">
        <v>201</v>
      </c>
      <c r="F43" s="3">
        <v>36</v>
      </c>
      <c r="G43" s="3">
        <v>9</v>
      </c>
      <c r="H43" s="3">
        <v>36</v>
      </c>
      <c r="I43" s="3">
        <v>9</v>
      </c>
      <c r="J43" s="3">
        <v>32</v>
      </c>
      <c r="K43" s="3">
        <v>13</v>
      </c>
      <c r="L43" s="19">
        <f>SUM(_xlfn.AGGREGATE(14,6,F43:K43/{0,1,0,1,0,1},{1,2}))</f>
        <v>22</v>
      </c>
    </row>
    <row r="44" spans="1:12" x14ac:dyDescent="0.3">
      <c r="A44" s="20">
        <v>38</v>
      </c>
      <c r="B44" s="21" t="s">
        <v>68</v>
      </c>
      <c r="C44" s="21" t="s">
        <v>11</v>
      </c>
      <c r="D44" s="6">
        <v>38479</v>
      </c>
      <c r="E44" s="7" t="s">
        <v>201</v>
      </c>
      <c r="F44" s="3">
        <v>52</v>
      </c>
      <c r="G44" s="3">
        <v>1</v>
      </c>
      <c r="H44" s="3">
        <v>33</v>
      </c>
      <c r="I44" s="3">
        <v>12</v>
      </c>
      <c r="J44" s="3">
        <v>36</v>
      </c>
      <c r="K44" s="3">
        <v>9</v>
      </c>
      <c r="L44" s="19">
        <f>SUM(_xlfn.AGGREGATE(14,6,F44:K44/{0,1,0,1,0,1},{1,2}))</f>
        <v>21</v>
      </c>
    </row>
    <row r="45" spans="1:12" x14ac:dyDescent="0.3">
      <c r="A45" s="20">
        <v>39</v>
      </c>
      <c r="B45" s="21" t="s">
        <v>157</v>
      </c>
      <c r="C45" s="21" t="s">
        <v>30</v>
      </c>
      <c r="D45" s="7">
        <v>38676</v>
      </c>
      <c r="E45" s="7" t="s">
        <v>201</v>
      </c>
      <c r="F45" s="3">
        <v>37</v>
      </c>
      <c r="G45" s="3">
        <v>8</v>
      </c>
      <c r="H45" s="3">
        <v>47</v>
      </c>
      <c r="I45" s="3">
        <v>1</v>
      </c>
      <c r="J45" s="3">
        <v>34</v>
      </c>
      <c r="K45" s="3">
        <v>11</v>
      </c>
      <c r="L45" s="19">
        <f>SUM(_xlfn.AGGREGATE(14,6,F45:K45/{0,1,0,1,0,1},{1,2}))</f>
        <v>19</v>
      </c>
    </row>
    <row r="46" spans="1:12" x14ac:dyDescent="0.3">
      <c r="A46" s="20">
        <v>40</v>
      </c>
      <c r="B46" s="21" t="s">
        <v>41</v>
      </c>
      <c r="C46" s="21" t="s">
        <v>30</v>
      </c>
      <c r="D46" s="7">
        <v>38170</v>
      </c>
      <c r="E46" s="7" t="s">
        <v>201</v>
      </c>
      <c r="F46" s="3">
        <v>32</v>
      </c>
      <c r="G46" s="3">
        <v>13</v>
      </c>
      <c r="H46" s="3">
        <v>51</v>
      </c>
      <c r="I46" s="3">
        <v>1</v>
      </c>
      <c r="J46" s="3">
        <v>39</v>
      </c>
      <c r="K46" s="3">
        <v>6</v>
      </c>
      <c r="L46" s="19">
        <f>SUM(_xlfn.AGGREGATE(14,6,F46:K46/{0,1,0,1,0,1},{1,2}))</f>
        <v>19</v>
      </c>
    </row>
    <row r="47" spans="1:12" x14ac:dyDescent="0.3">
      <c r="A47" s="20">
        <v>41</v>
      </c>
      <c r="B47" s="21" t="s">
        <v>35</v>
      </c>
      <c r="C47" s="21" t="s">
        <v>14</v>
      </c>
      <c r="D47" s="7">
        <v>38153</v>
      </c>
      <c r="E47" s="15" t="s">
        <v>200</v>
      </c>
      <c r="F47" s="3">
        <v>27</v>
      </c>
      <c r="G47" s="3">
        <v>18</v>
      </c>
      <c r="H47" s="3">
        <v>53</v>
      </c>
      <c r="I47" s="3">
        <v>1</v>
      </c>
      <c r="J47" s="3">
        <v>44</v>
      </c>
      <c r="K47" s="3">
        <v>1</v>
      </c>
      <c r="L47" s="19">
        <f>SUM(_xlfn.AGGREGATE(14,6,F47:K47/{0,1,0,1,0,1},{1,2}))</f>
        <v>19</v>
      </c>
    </row>
    <row r="48" spans="1:12" ht="15" thickBot="1" x14ac:dyDescent="0.35">
      <c r="A48" s="28">
        <v>42</v>
      </c>
      <c r="B48" s="29" t="s">
        <v>146</v>
      </c>
      <c r="C48" s="29" t="s">
        <v>90</v>
      </c>
      <c r="D48" s="35">
        <v>38540</v>
      </c>
      <c r="E48" s="36" t="s">
        <v>201</v>
      </c>
      <c r="F48" s="31">
        <v>30</v>
      </c>
      <c r="G48" s="31">
        <v>15</v>
      </c>
      <c r="H48" s="31">
        <v>49</v>
      </c>
      <c r="I48" s="31">
        <v>1</v>
      </c>
      <c r="J48" s="31"/>
      <c r="K48" s="31"/>
      <c r="L48" s="32">
        <f>SUM(_xlfn.AGGREGATE(14,6,F48:K48/{0,1,0,1,0,1},{1,2}))</f>
        <v>16</v>
      </c>
    </row>
    <row r="49" spans="1:13" x14ac:dyDescent="0.3">
      <c r="A49" s="67">
        <v>43</v>
      </c>
      <c r="B49" s="68" t="s">
        <v>181</v>
      </c>
      <c r="C49" s="68" t="s">
        <v>30</v>
      </c>
      <c r="D49" s="33">
        <v>38147</v>
      </c>
      <c r="E49" s="33" t="s">
        <v>200</v>
      </c>
      <c r="F49" s="24"/>
      <c r="G49" s="34"/>
      <c r="H49" s="26">
        <v>34</v>
      </c>
      <c r="I49" s="26">
        <v>11</v>
      </c>
      <c r="J49" s="26">
        <v>41</v>
      </c>
      <c r="K49" s="26">
        <v>4</v>
      </c>
      <c r="L49" s="27">
        <f>SUM(_xlfn.AGGREGATE(14,6,F49:K49/{0,1,0,1,0,1},{1,2}))</f>
        <v>15</v>
      </c>
      <c r="M49" s="10" t="s">
        <v>209</v>
      </c>
    </row>
    <row r="50" spans="1:13" x14ac:dyDescent="0.3">
      <c r="A50" s="5">
        <v>44</v>
      </c>
      <c r="B50" s="4" t="s">
        <v>7</v>
      </c>
      <c r="C50" s="4" t="s">
        <v>8</v>
      </c>
      <c r="D50" s="6">
        <v>38379</v>
      </c>
      <c r="E50" s="7" t="s">
        <v>201</v>
      </c>
      <c r="F50" s="3">
        <v>34</v>
      </c>
      <c r="G50" s="3">
        <v>11</v>
      </c>
      <c r="H50" s="3">
        <v>41</v>
      </c>
      <c r="I50" s="3">
        <v>4</v>
      </c>
      <c r="J50" s="3"/>
      <c r="K50" s="3"/>
      <c r="L50" s="22">
        <f>SUM(_xlfn.AGGREGATE(14,6,F50:K50/{0,1,0,1,0,1},{1,2}))</f>
        <v>15</v>
      </c>
    </row>
    <row r="51" spans="1:13" x14ac:dyDescent="0.3">
      <c r="A51" s="5">
        <v>45</v>
      </c>
      <c r="B51" s="4" t="s">
        <v>45</v>
      </c>
      <c r="C51" s="4" t="s">
        <v>20</v>
      </c>
      <c r="D51" s="7">
        <v>37559</v>
      </c>
      <c r="E51" s="15" t="s">
        <v>200</v>
      </c>
      <c r="F51" s="3">
        <v>31</v>
      </c>
      <c r="G51" s="3">
        <v>14</v>
      </c>
      <c r="H51" s="3"/>
      <c r="I51" s="3"/>
      <c r="J51" s="3"/>
      <c r="K51" s="3"/>
      <c r="L51" s="22">
        <f>SUM(_xlfn.AGGREGATE(14,6,F51:K51/{0,1,0,1,0,1},{1,2}))</f>
        <v>14</v>
      </c>
    </row>
    <row r="52" spans="1:13" x14ac:dyDescent="0.3">
      <c r="A52" s="5">
        <v>46</v>
      </c>
      <c r="B52" s="4" t="s">
        <v>39</v>
      </c>
      <c r="C52" s="4" t="s">
        <v>15</v>
      </c>
      <c r="D52" s="6">
        <v>38852</v>
      </c>
      <c r="E52" s="7" t="s">
        <v>201</v>
      </c>
      <c r="F52" s="3">
        <v>35</v>
      </c>
      <c r="G52" s="3">
        <v>10</v>
      </c>
      <c r="H52" s="3">
        <v>42</v>
      </c>
      <c r="I52" s="3">
        <v>3</v>
      </c>
      <c r="J52" s="3"/>
      <c r="K52" s="3"/>
      <c r="L52" s="22">
        <f>SUM(_xlfn.AGGREGATE(14,6,F52:K52/{0,1,0,1,0,1},{1,2}))</f>
        <v>13</v>
      </c>
    </row>
    <row r="53" spans="1:13" x14ac:dyDescent="0.3">
      <c r="A53" s="5">
        <v>47</v>
      </c>
      <c r="B53" s="4" t="s">
        <v>178</v>
      </c>
      <c r="C53" s="4" t="s">
        <v>11</v>
      </c>
      <c r="D53" s="15">
        <v>36896</v>
      </c>
      <c r="E53" s="15" t="s">
        <v>200</v>
      </c>
      <c r="F53" s="4"/>
      <c r="G53" s="14"/>
      <c r="H53" s="3">
        <v>35</v>
      </c>
      <c r="I53" s="3">
        <v>10</v>
      </c>
      <c r="J53" s="3">
        <v>43</v>
      </c>
      <c r="K53" s="3">
        <v>2</v>
      </c>
      <c r="L53" s="22">
        <f>SUM(_xlfn.AGGREGATE(14,6,F53:K53/{0,1,0,1,0,1},{1,2}))</f>
        <v>12</v>
      </c>
    </row>
    <row r="54" spans="1:13" x14ac:dyDescent="0.3">
      <c r="A54" s="5">
        <v>48</v>
      </c>
      <c r="B54" s="4" t="s">
        <v>52</v>
      </c>
      <c r="C54" s="4" t="s">
        <v>11</v>
      </c>
      <c r="D54" s="6">
        <v>38085</v>
      </c>
      <c r="E54" s="15" t="s">
        <v>200</v>
      </c>
      <c r="F54" s="3">
        <v>42</v>
      </c>
      <c r="G54" s="3">
        <v>3</v>
      </c>
      <c r="H54" s="3">
        <v>50</v>
      </c>
      <c r="I54" s="3">
        <v>1</v>
      </c>
      <c r="J54" s="3">
        <v>37</v>
      </c>
      <c r="K54" s="3">
        <v>8</v>
      </c>
      <c r="L54" s="22">
        <f>SUM(_xlfn.AGGREGATE(14,6,F54:K54/{0,1,0,1,0,1},{1,2}))</f>
        <v>11</v>
      </c>
    </row>
    <row r="55" spans="1:13" x14ac:dyDescent="0.3">
      <c r="A55" s="5">
        <v>49</v>
      </c>
      <c r="B55" s="4" t="s">
        <v>21</v>
      </c>
      <c r="C55" s="4" t="s">
        <v>15</v>
      </c>
      <c r="D55" s="7">
        <v>37769</v>
      </c>
      <c r="E55" s="15" t="s">
        <v>200</v>
      </c>
      <c r="F55" s="3">
        <v>39</v>
      </c>
      <c r="G55" s="3">
        <v>6</v>
      </c>
      <c r="H55" s="3">
        <v>58</v>
      </c>
      <c r="I55" s="3">
        <v>1</v>
      </c>
      <c r="J55" s="3">
        <v>40</v>
      </c>
      <c r="K55" s="3">
        <v>5</v>
      </c>
      <c r="L55" s="22">
        <f>SUM(_xlfn.AGGREGATE(14,6,F55:K55/{0,1,0,1,0,1},{1,2}))</f>
        <v>11</v>
      </c>
    </row>
    <row r="56" spans="1:13" x14ac:dyDescent="0.3">
      <c r="A56" s="5">
        <v>50</v>
      </c>
      <c r="B56" s="4" t="s">
        <v>58</v>
      </c>
      <c r="C56" s="4" t="s">
        <v>10</v>
      </c>
      <c r="D56" s="6">
        <v>38659</v>
      </c>
      <c r="E56" s="7" t="s">
        <v>201</v>
      </c>
      <c r="F56" s="3">
        <v>41</v>
      </c>
      <c r="G56" s="3">
        <v>4</v>
      </c>
      <c r="H56" s="3">
        <v>38</v>
      </c>
      <c r="I56" s="3">
        <v>7</v>
      </c>
      <c r="J56" s="3"/>
      <c r="K56" s="3"/>
      <c r="L56" s="22">
        <f>SUM(_xlfn.AGGREGATE(14,6,F56:K56/{0,1,0,1,0,1},{1,2}))</f>
        <v>11</v>
      </c>
    </row>
    <row r="57" spans="1:13" x14ac:dyDescent="0.3">
      <c r="A57" s="5">
        <v>51</v>
      </c>
      <c r="B57" s="4" t="s">
        <v>69</v>
      </c>
      <c r="C57" s="4" t="s">
        <v>55</v>
      </c>
      <c r="D57" s="7">
        <v>38551</v>
      </c>
      <c r="E57" s="7" t="s">
        <v>201</v>
      </c>
      <c r="F57" s="3">
        <v>44</v>
      </c>
      <c r="G57" s="3">
        <v>1</v>
      </c>
      <c r="H57" s="3">
        <v>37</v>
      </c>
      <c r="I57" s="3">
        <v>8</v>
      </c>
      <c r="J57" s="3"/>
      <c r="K57" s="3"/>
      <c r="L57" s="22">
        <f>SUM(_xlfn.AGGREGATE(14,6,F57:K57/{0,1,0,1,0,1},{1,2}))</f>
        <v>9</v>
      </c>
    </row>
    <row r="58" spans="1:13" x14ac:dyDescent="0.3">
      <c r="A58" s="5">
        <v>52</v>
      </c>
      <c r="B58" s="4" t="s">
        <v>147</v>
      </c>
      <c r="C58" s="4" t="s">
        <v>51</v>
      </c>
      <c r="D58" s="6">
        <v>37205</v>
      </c>
      <c r="E58" s="15" t="s">
        <v>200</v>
      </c>
      <c r="F58" s="3">
        <v>43</v>
      </c>
      <c r="G58" s="3">
        <v>2</v>
      </c>
      <c r="H58" s="3">
        <v>39</v>
      </c>
      <c r="I58" s="3">
        <v>6</v>
      </c>
      <c r="J58" s="3"/>
      <c r="K58" s="3"/>
      <c r="L58" s="22">
        <f>SUM(_xlfn.AGGREGATE(14,6,F58:K58/{0,1,0,1,0,1},{1,2}))</f>
        <v>8</v>
      </c>
    </row>
    <row r="59" spans="1:13" x14ac:dyDescent="0.3">
      <c r="A59" s="5">
        <v>53</v>
      </c>
      <c r="B59" s="4" t="s">
        <v>64</v>
      </c>
      <c r="C59" s="4" t="s">
        <v>11</v>
      </c>
      <c r="D59" s="6">
        <v>37705</v>
      </c>
      <c r="E59" s="15" t="s">
        <v>200</v>
      </c>
      <c r="F59" s="3">
        <v>38</v>
      </c>
      <c r="G59" s="3">
        <v>7</v>
      </c>
      <c r="H59" s="3">
        <v>56</v>
      </c>
      <c r="I59" s="3">
        <v>1</v>
      </c>
      <c r="J59" s="3"/>
      <c r="K59" s="3"/>
      <c r="L59" s="22">
        <f>SUM(_xlfn.AGGREGATE(14,6,F59:K59/{0,1,0,1,0,1},{1,2}))</f>
        <v>8</v>
      </c>
    </row>
    <row r="60" spans="1:13" x14ac:dyDescent="0.3">
      <c r="A60" s="5">
        <v>54</v>
      </c>
      <c r="B60" s="4" t="s">
        <v>61</v>
      </c>
      <c r="C60" s="4" t="s">
        <v>30</v>
      </c>
      <c r="D60" s="7">
        <v>36274</v>
      </c>
      <c r="E60" s="15" t="s">
        <v>200</v>
      </c>
      <c r="F60" s="3">
        <v>40</v>
      </c>
      <c r="G60" s="3">
        <v>5</v>
      </c>
      <c r="H60" s="3">
        <v>46</v>
      </c>
      <c r="I60" s="3">
        <v>1</v>
      </c>
      <c r="J60" s="3"/>
      <c r="K60" s="3"/>
      <c r="L60" s="22">
        <f>SUM(_xlfn.AGGREGATE(14,6,F60:K60/{0,1,0,1,0,1},{1,2}))</f>
        <v>6</v>
      </c>
    </row>
    <row r="61" spans="1:13" x14ac:dyDescent="0.3">
      <c r="A61" s="5">
        <v>55</v>
      </c>
      <c r="B61" s="16" t="s">
        <v>191</v>
      </c>
      <c r="C61" s="4" t="s">
        <v>20</v>
      </c>
      <c r="D61" s="15">
        <v>38564</v>
      </c>
      <c r="E61" s="7" t="s">
        <v>201</v>
      </c>
      <c r="F61" s="4"/>
      <c r="G61" s="4"/>
      <c r="H61" s="4"/>
      <c r="I61" s="4"/>
      <c r="J61" s="3">
        <v>42</v>
      </c>
      <c r="K61" s="3">
        <v>3</v>
      </c>
      <c r="L61" s="22">
        <f>SUM(_xlfn.AGGREGATE(14,6,F61:K61/{0,1,0,1,0,1},{1,2}))</f>
        <v>3</v>
      </c>
    </row>
    <row r="62" spans="1:13" x14ac:dyDescent="0.3">
      <c r="A62" s="5">
        <v>56</v>
      </c>
      <c r="B62" s="4" t="s">
        <v>27</v>
      </c>
      <c r="C62" s="4" t="s">
        <v>14</v>
      </c>
      <c r="D62" s="6">
        <v>38318</v>
      </c>
      <c r="E62" s="7" t="s">
        <v>201</v>
      </c>
      <c r="F62" s="3">
        <v>51</v>
      </c>
      <c r="G62" s="3">
        <v>1</v>
      </c>
      <c r="H62" s="3">
        <v>57</v>
      </c>
      <c r="I62" s="3">
        <v>1</v>
      </c>
      <c r="J62" s="3">
        <v>45</v>
      </c>
      <c r="K62" s="3">
        <v>1</v>
      </c>
      <c r="L62" s="22">
        <f>SUM(_xlfn.AGGREGATE(14,6,F62:K62/{0,1,0,1,0,1},{1,2}))</f>
        <v>2</v>
      </c>
    </row>
    <row r="63" spans="1:13" x14ac:dyDescent="0.3">
      <c r="A63" s="5">
        <v>57</v>
      </c>
      <c r="B63" s="4" t="s">
        <v>63</v>
      </c>
      <c r="C63" s="4" t="s">
        <v>11</v>
      </c>
      <c r="D63" s="6">
        <v>38896</v>
      </c>
      <c r="E63" s="7" t="s">
        <v>201</v>
      </c>
      <c r="F63" s="3">
        <v>48</v>
      </c>
      <c r="G63" s="3">
        <v>1</v>
      </c>
      <c r="H63" s="3">
        <v>52</v>
      </c>
      <c r="I63" s="3">
        <v>1</v>
      </c>
      <c r="J63" s="3"/>
      <c r="K63" s="3"/>
      <c r="L63" s="22">
        <f>SUM(_xlfn.AGGREGATE(14,6,F63:K63/{0,1,0,1,0,1},{1,2}))</f>
        <v>2</v>
      </c>
    </row>
    <row r="64" spans="1:13" x14ac:dyDescent="0.3">
      <c r="A64" s="5">
        <v>58</v>
      </c>
      <c r="B64" s="4" t="s">
        <v>23</v>
      </c>
      <c r="C64" s="4" t="s">
        <v>15</v>
      </c>
      <c r="D64" s="7">
        <v>37721</v>
      </c>
      <c r="E64" s="15" t="s">
        <v>200</v>
      </c>
      <c r="F64" s="3">
        <v>45</v>
      </c>
      <c r="G64" s="3">
        <v>1</v>
      </c>
      <c r="H64" s="3">
        <v>55</v>
      </c>
      <c r="I64" s="3">
        <v>1</v>
      </c>
      <c r="J64" s="3"/>
      <c r="K64" s="3"/>
      <c r="L64" s="22">
        <f>SUM(_xlfn.AGGREGATE(14,6,F64:K64/{0,1,0,1,0,1},{1,2}))</f>
        <v>2</v>
      </c>
    </row>
    <row r="65" spans="1:12" x14ac:dyDescent="0.3">
      <c r="A65" s="5">
        <v>59</v>
      </c>
      <c r="B65" s="4" t="s">
        <v>65</v>
      </c>
      <c r="C65" s="4" t="s">
        <v>11</v>
      </c>
      <c r="D65" s="7">
        <v>38754</v>
      </c>
      <c r="E65" s="7" t="s">
        <v>201</v>
      </c>
      <c r="F65" s="3">
        <v>53</v>
      </c>
      <c r="G65" s="3">
        <v>1</v>
      </c>
      <c r="H65" s="3">
        <v>59</v>
      </c>
      <c r="I65" s="3">
        <v>1</v>
      </c>
      <c r="J65" s="3"/>
      <c r="K65" s="3"/>
      <c r="L65" s="22">
        <f>SUM(_xlfn.AGGREGATE(14,6,F65:K65/{0,1,0,1,0,1},{1,2}))</f>
        <v>2</v>
      </c>
    </row>
    <row r="66" spans="1:12" x14ac:dyDescent="0.3">
      <c r="A66" s="5">
        <v>60</v>
      </c>
      <c r="B66" s="16" t="s">
        <v>190</v>
      </c>
      <c r="C66" s="4" t="s">
        <v>12</v>
      </c>
      <c r="D66" s="15">
        <v>38047</v>
      </c>
      <c r="E66" s="15" t="s">
        <v>200</v>
      </c>
      <c r="F66" s="4"/>
      <c r="G66" s="4"/>
      <c r="H66" s="4"/>
      <c r="I66" s="4"/>
      <c r="J66" s="3">
        <v>46</v>
      </c>
      <c r="K66" s="3">
        <v>1</v>
      </c>
      <c r="L66" s="22">
        <f>SUM(_xlfn.AGGREGATE(14,6,F66:K66/{0,1,0,1,0,1},{1,2}))</f>
        <v>1</v>
      </c>
    </row>
    <row r="67" spans="1:12" x14ac:dyDescent="0.3">
      <c r="A67" s="5">
        <v>61</v>
      </c>
      <c r="B67" s="4" t="s">
        <v>182</v>
      </c>
      <c r="C67" s="4" t="s">
        <v>36</v>
      </c>
      <c r="D67" s="15">
        <v>38787</v>
      </c>
      <c r="E67" s="7" t="s">
        <v>201</v>
      </c>
      <c r="F67" s="4"/>
      <c r="G67" s="14"/>
      <c r="H67" s="3">
        <v>44</v>
      </c>
      <c r="I67" s="3">
        <v>1</v>
      </c>
      <c r="J67" s="3"/>
      <c r="K67" s="3"/>
      <c r="L67" s="22">
        <f>SUM(_xlfn.AGGREGATE(14,6,F67:K67/{0,1,0,1,0,1},{1,2}))</f>
        <v>1</v>
      </c>
    </row>
    <row r="68" spans="1:12" x14ac:dyDescent="0.3">
      <c r="A68" s="5">
        <v>62</v>
      </c>
      <c r="B68" s="4" t="s">
        <v>185</v>
      </c>
      <c r="C68" s="4" t="s">
        <v>11</v>
      </c>
      <c r="D68" s="15">
        <v>38317</v>
      </c>
      <c r="E68" s="7" t="s">
        <v>201</v>
      </c>
      <c r="F68" s="4"/>
      <c r="G68" s="14"/>
      <c r="H68" s="3">
        <v>48</v>
      </c>
      <c r="I68" s="3">
        <v>1</v>
      </c>
      <c r="J68" s="3"/>
      <c r="K68" s="3"/>
      <c r="L68" s="22">
        <f>SUM(_xlfn.AGGREGATE(14,6,F68:K68/{0,1,0,1,0,1},{1,2}))</f>
        <v>1</v>
      </c>
    </row>
    <row r="69" spans="1:12" x14ac:dyDescent="0.3">
      <c r="A69" s="5">
        <v>63</v>
      </c>
      <c r="B69" s="4" t="s">
        <v>177</v>
      </c>
      <c r="C69" s="4" t="s">
        <v>11</v>
      </c>
      <c r="D69" s="15">
        <v>38890</v>
      </c>
      <c r="E69" s="7" t="s">
        <v>201</v>
      </c>
      <c r="F69" s="4"/>
      <c r="G69" s="14"/>
      <c r="H69" s="3">
        <v>54</v>
      </c>
      <c r="I69" s="3">
        <v>1</v>
      </c>
      <c r="J69" s="3"/>
      <c r="K69" s="3"/>
      <c r="L69" s="22">
        <f>SUM(_xlfn.AGGREGATE(14,6,F69:K69/{0,1,0,1,0,1},{1,2}))</f>
        <v>1</v>
      </c>
    </row>
    <row r="70" spans="1:12" x14ac:dyDescent="0.3">
      <c r="A70" s="5">
        <v>64</v>
      </c>
      <c r="B70" s="4" t="s">
        <v>29</v>
      </c>
      <c r="C70" s="4" t="s">
        <v>30</v>
      </c>
      <c r="D70" s="7">
        <v>36192</v>
      </c>
      <c r="E70" s="15" t="s">
        <v>200</v>
      </c>
      <c r="F70" s="3">
        <v>49</v>
      </c>
      <c r="G70" s="3">
        <v>1</v>
      </c>
      <c r="H70" s="3"/>
      <c r="I70" s="3"/>
      <c r="J70" s="3"/>
      <c r="K70" s="3"/>
      <c r="L70" s="22">
        <f>SUM(_xlfn.AGGREGATE(14,6,F70:K70/{0,1,0,1,0,1},{1,2}))</f>
        <v>1</v>
      </c>
    </row>
    <row r="71" spans="1:12" x14ac:dyDescent="0.3">
      <c r="A71" s="5">
        <v>65</v>
      </c>
      <c r="B71" s="4" t="s">
        <v>24</v>
      </c>
      <c r="C71" s="4" t="s">
        <v>15</v>
      </c>
      <c r="D71" s="6">
        <v>37064</v>
      </c>
      <c r="E71" s="15" t="s">
        <v>200</v>
      </c>
      <c r="F71" s="3">
        <v>50</v>
      </c>
      <c r="G71" s="3">
        <v>1</v>
      </c>
      <c r="H71" s="3"/>
      <c r="I71" s="3"/>
      <c r="J71" s="3"/>
      <c r="K71" s="3"/>
      <c r="L71" s="22">
        <f>SUM(_xlfn.AGGREGATE(14,6,F71:K71/{0,1,0,1,0,1},{1,2}))</f>
        <v>1</v>
      </c>
    </row>
    <row r="72" spans="1:12" x14ac:dyDescent="0.3">
      <c r="A72" s="5">
        <v>66</v>
      </c>
      <c r="B72" s="4" t="s">
        <v>40</v>
      </c>
      <c r="C72" s="4" t="s">
        <v>36</v>
      </c>
      <c r="D72" s="7">
        <v>38581</v>
      </c>
      <c r="E72" s="7" t="s">
        <v>201</v>
      </c>
      <c r="F72" s="3"/>
      <c r="G72" s="3"/>
      <c r="H72" s="3"/>
      <c r="I72" s="3"/>
      <c r="J72" s="3"/>
      <c r="K72" s="3"/>
      <c r="L72" s="22">
        <f>SUM(_xlfn.AGGREGATE(14,6,F72:K72/{0,1,0,1,0,1},{1,2}))</f>
        <v>0</v>
      </c>
    </row>
  </sheetData>
  <sortState ref="B45:K47">
    <sortCondition descending="1" ref="K45"/>
  </sortState>
  <mergeCells count="14">
    <mergeCell ref="A1:L1"/>
    <mergeCell ref="L3:L5"/>
    <mergeCell ref="A3:A6"/>
    <mergeCell ref="B3:B6"/>
    <mergeCell ref="C3:C6"/>
    <mergeCell ref="D3:D6"/>
    <mergeCell ref="F5:G5"/>
    <mergeCell ref="F4:G4"/>
    <mergeCell ref="F3:K3"/>
    <mergeCell ref="H4:I4"/>
    <mergeCell ref="H5:I5"/>
    <mergeCell ref="E3:E6"/>
    <mergeCell ref="J4:K4"/>
    <mergeCell ref="J5:K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opLeftCell="A36" zoomScaleNormal="100" workbookViewId="0">
      <selection activeCell="B64" sqref="B64"/>
    </sheetView>
  </sheetViews>
  <sheetFormatPr defaultRowHeight="14.4" x14ac:dyDescent="0.3"/>
  <cols>
    <col min="1" max="1" width="5.77734375" style="1" customWidth="1"/>
    <col min="2" max="2" width="25.77734375" customWidth="1"/>
    <col min="3" max="3" width="35.77734375" customWidth="1"/>
    <col min="4" max="4" width="11.6640625" customWidth="1"/>
    <col min="5" max="5" width="12.109375" customWidth="1"/>
    <col min="6" max="9" width="8.88671875" customWidth="1"/>
    <col min="12" max="12" width="11.33203125" customWidth="1"/>
  </cols>
  <sheetData>
    <row r="1" spans="1:12" ht="15.6" x14ac:dyDescent="0.3">
      <c r="A1" s="48" t="s">
        <v>202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3" spans="1:12" s="2" customFormat="1" ht="14.4" customHeight="1" x14ac:dyDescent="0.3">
      <c r="A3" s="52" t="s">
        <v>0</v>
      </c>
      <c r="B3" s="52" t="s">
        <v>1</v>
      </c>
      <c r="C3" s="52" t="s">
        <v>2</v>
      </c>
      <c r="D3" s="53" t="s">
        <v>3</v>
      </c>
      <c r="E3" s="56" t="s">
        <v>197</v>
      </c>
      <c r="F3" s="52" t="s">
        <v>193</v>
      </c>
      <c r="G3" s="52"/>
      <c r="H3" s="52"/>
      <c r="I3" s="52"/>
      <c r="J3" s="52"/>
      <c r="K3" s="52"/>
      <c r="L3" s="49" t="s">
        <v>198</v>
      </c>
    </row>
    <row r="4" spans="1:12" s="2" customFormat="1" x14ac:dyDescent="0.3">
      <c r="A4" s="52"/>
      <c r="B4" s="52"/>
      <c r="C4" s="52"/>
      <c r="D4" s="53"/>
      <c r="E4" s="57"/>
      <c r="F4" s="52" t="s">
        <v>194</v>
      </c>
      <c r="G4" s="52"/>
      <c r="H4" s="52" t="s">
        <v>195</v>
      </c>
      <c r="I4" s="52"/>
      <c r="J4" s="52" t="s">
        <v>196</v>
      </c>
      <c r="K4" s="52"/>
      <c r="L4" s="50"/>
    </row>
    <row r="5" spans="1:12" s="2" customFormat="1" x14ac:dyDescent="0.3">
      <c r="A5" s="52"/>
      <c r="B5" s="52"/>
      <c r="C5" s="52"/>
      <c r="D5" s="53"/>
      <c r="E5" s="57"/>
      <c r="F5" s="59" t="s">
        <v>199</v>
      </c>
      <c r="G5" s="59"/>
      <c r="H5" s="59" t="s">
        <v>199</v>
      </c>
      <c r="I5" s="59"/>
      <c r="J5" s="59" t="s">
        <v>199</v>
      </c>
      <c r="K5" s="59"/>
      <c r="L5" s="51"/>
    </row>
    <row r="6" spans="1:12" s="2" customFormat="1" x14ac:dyDescent="0.3">
      <c r="A6" s="52"/>
      <c r="B6" s="52"/>
      <c r="C6" s="52"/>
      <c r="D6" s="53"/>
      <c r="E6" s="58"/>
      <c r="F6" s="17" t="s">
        <v>4</v>
      </c>
      <c r="G6" s="17" t="s">
        <v>5</v>
      </c>
      <c r="H6" s="17" t="s">
        <v>4</v>
      </c>
      <c r="I6" s="17" t="s">
        <v>5</v>
      </c>
      <c r="J6" s="17" t="s">
        <v>4</v>
      </c>
      <c r="K6" s="17" t="s">
        <v>5</v>
      </c>
      <c r="L6" s="37" t="s">
        <v>5</v>
      </c>
    </row>
    <row r="7" spans="1:12" x14ac:dyDescent="0.3">
      <c r="A7" s="20">
        <v>1</v>
      </c>
      <c r="B7" s="21" t="s">
        <v>160</v>
      </c>
      <c r="C7" s="21" t="s">
        <v>12</v>
      </c>
      <c r="D7" s="13">
        <v>32996</v>
      </c>
      <c r="E7" s="13" t="s">
        <v>203</v>
      </c>
      <c r="F7" s="3">
        <v>2</v>
      </c>
      <c r="G7" s="3">
        <v>800</v>
      </c>
      <c r="H7" s="3">
        <v>11</v>
      </c>
      <c r="I7" s="3">
        <v>107</v>
      </c>
      <c r="J7" s="3">
        <v>1</v>
      </c>
      <c r="K7" s="3">
        <v>1000</v>
      </c>
      <c r="L7" s="19">
        <f>SUM(_xlfn.AGGREGATE(14,6,F7:K7/{0,1,0,1,0,1},{1,2}))</f>
        <v>1800</v>
      </c>
    </row>
    <row r="8" spans="1:12" x14ac:dyDescent="0.3">
      <c r="A8" s="20">
        <v>2</v>
      </c>
      <c r="B8" s="21" t="s">
        <v>73</v>
      </c>
      <c r="C8" s="21" t="s">
        <v>14</v>
      </c>
      <c r="D8" s="13">
        <v>37510</v>
      </c>
      <c r="E8" s="13" t="s">
        <v>203</v>
      </c>
      <c r="F8" s="3">
        <v>9</v>
      </c>
      <c r="G8" s="3">
        <v>168</v>
      </c>
      <c r="H8" s="3">
        <v>1</v>
      </c>
      <c r="I8" s="3">
        <v>1000</v>
      </c>
      <c r="J8" s="3">
        <v>2</v>
      </c>
      <c r="K8" s="3">
        <v>800</v>
      </c>
      <c r="L8" s="19">
        <f>SUM(_xlfn.AGGREGATE(14,6,F8:K8/{0,1,0,1,0,1},{1,2}))</f>
        <v>1800</v>
      </c>
    </row>
    <row r="9" spans="1:12" x14ac:dyDescent="0.3">
      <c r="A9" s="20">
        <v>3</v>
      </c>
      <c r="B9" s="21" t="s">
        <v>111</v>
      </c>
      <c r="C9" s="21" t="s">
        <v>14</v>
      </c>
      <c r="D9" s="13">
        <v>36416</v>
      </c>
      <c r="E9" s="13" t="s">
        <v>203</v>
      </c>
      <c r="F9" s="3">
        <v>6</v>
      </c>
      <c r="G9" s="3">
        <v>328</v>
      </c>
      <c r="H9" s="3">
        <v>2</v>
      </c>
      <c r="I9" s="3">
        <v>800</v>
      </c>
      <c r="J9" s="3">
        <v>3</v>
      </c>
      <c r="K9" s="3">
        <v>640</v>
      </c>
      <c r="L9" s="19">
        <f>SUM(_xlfn.AGGREGATE(14,6,F9:K9/{0,1,0,1,0,1},{1,2}))</f>
        <v>1440</v>
      </c>
    </row>
    <row r="10" spans="1:12" x14ac:dyDescent="0.3">
      <c r="A10" s="20">
        <v>4</v>
      </c>
      <c r="B10" s="21" t="s">
        <v>117</v>
      </c>
      <c r="C10" s="21" t="s">
        <v>167</v>
      </c>
      <c r="D10" s="13">
        <v>37720</v>
      </c>
      <c r="E10" s="13" t="s">
        <v>203</v>
      </c>
      <c r="F10" s="3">
        <v>3</v>
      </c>
      <c r="G10" s="3">
        <v>640</v>
      </c>
      <c r="H10" s="3">
        <v>3</v>
      </c>
      <c r="I10" s="3">
        <v>640</v>
      </c>
      <c r="J10" s="3">
        <v>4</v>
      </c>
      <c r="K10" s="3">
        <v>512</v>
      </c>
      <c r="L10" s="19">
        <f>SUM(_xlfn.AGGREGATE(14,6,F10:K10/{0,1,0,1,0,1},{1,2}))</f>
        <v>1280</v>
      </c>
    </row>
    <row r="11" spans="1:12" x14ac:dyDescent="0.3">
      <c r="A11" s="20">
        <v>5</v>
      </c>
      <c r="B11" s="21" t="s">
        <v>92</v>
      </c>
      <c r="C11" s="21" t="s">
        <v>11</v>
      </c>
      <c r="D11" s="13">
        <v>36745</v>
      </c>
      <c r="E11" s="13" t="s">
        <v>203</v>
      </c>
      <c r="F11" s="3">
        <v>1</v>
      </c>
      <c r="G11" s="3">
        <v>1000</v>
      </c>
      <c r="H11" s="3">
        <v>8</v>
      </c>
      <c r="I11" s="3">
        <v>210</v>
      </c>
      <c r="J11" s="3"/>
      <c r="K11" s="3"/>
      <c r="L11" s="19">
        <f>SUM(_xlfn.AGGREGATE(14,6,F11:K11/{0,1,0,1,0,1},{1,2}))</f>
        <v>1210</v>
      </c>
    </row>
    <row r="12" spans="1:12" x14ac:dyDescent="0.3">
      <c r="A12" s="20">
        <v>6</v>
      </c>
      <c r="B12" s="21" t="s">
        <v>163</v>
      </c>
      <c r="C12" s="21" t="s">
        <v>90</v>
      </c>
      <c r="D12" s="13">
        <v>35520</v>
      </c>
      <c r="E12" s="13" t="s">
        <v>203</v>
      </c>
      <c r="F12" s="3">
        <v>4</v>
      </c>
      <c r="G12" s="3">
        <v>512</v>
      </c>
      <c r="H12" s="3">
        <v>10</v>
      </c>
      <c r="I12" s="3">
        <v>134</v>
      </c>
      <c r="J12" s="3">
        <v>5</v>
      </c>
      <c r="K12" s="3">
        <v>410</v>
      </c>
      <c r="L12" s="19">
        <f>SUM(_xlfn.AGGREGATE(14,6,F12:K12/{0,1,0,1,0,1},{1,2}))</f>
        <v>922</v>
      </c>
    </row>
    <row r="13" spans="1:12" x14ac:dyDescent="0.3">
      <c r="A13" s="20">
        <v>7</v>
      </c>
      <c r="B13" s="21" t="s">
        <v>126</v>
      </c>
      <c r="C13" s="21" t="s">
        <v>164</v>
      </c>
      <c r="D13" s="13">
        <v>36012</v>
      </c>
      <c r="E13" s="13" t="s">
        <v>203</v>
      </c>
      <c r="F13" s="3"/>
      <c r="G13" s="3"/>
      <c r="H13" s="3">
        <v>4</v>
      </c>
      <c r="I13" s="3">
        <v>512</v>
      </c>
      <c r="J13" s="3">
        <v>6</v>
      </c>
      <c r="K13" s="3">
        <v>328</v>
      </c>
      <c r="L13" s="19">
        <f>SUM(_xlfn.AGGREGATE(14,6,F13:K13/{0,1,0,1,0,1},{1,2}))</f>
        <v>840</v>
      </c>
    </row>
    <row r="14" spans="1:12" x14ac:dyDescent="0.3">
      <c r="A14" s="20">
        <v>8</v>
      </c>
      <c r="B14" s="21" t="s">
        <v>98</v>
      </c>
      <c r="C14" s="21" t="s">
        <v>14</v>
      </c>
      <c r="D14" s="13">
        <v>38174</v>
      </c>
      <c r="E14" s="13" t="s">
        <v>204</v>
      </c>
      <c r="F14" s="3">
        <v>5</v>
      </c>
      <c r="G14" s="3">
        <v>410</v>
      </c>
      <c r="H14" s="3">
        <v>9</v>
      </c>
      <c r="I14" s="3">
        <v>168</v>
      </c>
      <c r="J14" s="3">
        <v>13</v>
      </c>
      <c r="K14" s="3">
        <v>69</v>
      </c>
      <c r="L14" s="19">
        <f>SUM(_xlfn.AGGREGATE(14,6,F14:K14/{0,1,0,1,0,1},{1,2}))</f>
        <v>578</v>
      </c>
    </row>
    <row r="15" spans="1:12" x14ac:dyDescent="0.3">
      <c r="A15" s="20">
        <v>9</v>
      </c>
      <c r="B15" s="21" t="s">
        <v>129</v>
      </c>
      <c r="C15" s="21" t="s">
        <v>8</v>
      </c>
      <c r="D15" s="13">
        <v>37313</v>
      </c>
      <c r="E15" s="13" t="s">
        <v>203</v>
      </c>
      <c r="F15" s="3">
        <v>20</v>
      </c>
      <c r="G15" s="3">
        <v>25</v>
      </c>
      <c r="H15" s="3">
        <v>7</v>
      </c>
      <c r="I15" s="3">
        <v>262</v>
      </c>
      <c r="J15" s="3">
        <v>8</v>
      </c>
      <c r="K15" s="3">
        <v>210</v>
      </c>
      <c r="L15" s="19">
        <f>SUM(_xlfn.AGGREGATE(14,6,F15:K15/{0,1,0,1,0,1},{1,2}))</f>
        <v>472</v>
      </c>
    </row>
    <row r="16" spans="1:12" x14ac:dyDescent="0.3">
      <c r="A16" s="20">
        <v>10</v>
      </c>
      <c r="B16" s="21" t="s">
        <v>123</v>
      </c>
      <c r="C16" s="21" t="s">
        <v>14</v>
      </c>
      <c r="D16" s="13">
        <v>38205</v>
      </c>
      <c r="E16" s="13" t="s">
        <v>204</v>
      </c>
      <c r="F16" s="3">
        <v>14</v>
      </c>
      <c r="G16" s="3">
        <v>55</v>
      </c>
      <c r="H16" s="3">
        <v>5</v>
      </c>
      <c r="I16" s="3">
        <v>410</v>
      </c>
      <c r="J16" s="3">
        <v>29</v>
      </c>
      <c r="K16" s="3">
        <v>16</v>
      </c>
      <c r="L16" s="19">
        <f>SUM(_xlfn.AGGREGATE(14,6,F16:K16/{0,1,0,1,0,1},{1,2}))</f>
        <v>465</v>
      </c>
    </row>
    <row r="17" spans="1:12" x14ac:dyDescent="0.3">
      <c r="A17" s="20">
        <v>11</v>
      </c>
      <c r="B17" s="21" t="s">
        <v>165</v>
      </c>
      <c r="C17" s="21" t="s">
        <v>11</v>
      </c>
      <c r="D17" s="13">
        <v>38665</v>
      </c>
      <c r="E17" s="13" t="s">
        <v>204</v>
      </c>
      <c r="F17" s="3">
        <v>18</v>
      </c>
      <c r="G17" s="3">
        <v>27</v>
      </c>
      <c r="H17" s="3">
        <v>6</v>
      </c>
      <c r="I17" s="3">
        <v>328</v>
      </c>
      <c r="J17" s="3">
        <v>14</v>
      </c>
      <c r="K17" s="3">
        <v>55</v>
      </c>
      <c r="L17" s="19">
        <f>SUM(_xlfn.AGGREGATE(14,6,F17:K17/{0,1,0,1,0,1},{1,2}))</f>
        <v>383</v>
      </c>
    </row>
    <row r="18" spans="1:12" x14ac:dyDescent="0.3">
      <c r="A18" s="20">
        <v>12</v>
      </c>
      <c r="B18" s="21" t="s">
        <v>176</v>
      </c>
      <c r="C18" s="21" t="s">
        <v>30</v>
      </c>
      <c r="D18" s="13">
        <v>35855</v>
      </c>
      <c r="E18" s="13" t="s">
        <v>203</v>
      </c>
      <c r="F18" s="3">
        <v>7</v>
      </c>
      <c r="G18" s="3">
        <v>262</v>
      </c>
      <c r="H18" s="3">
        <v>76</v>
      </c>
      <c r="I18" s="3">
        <v>1</v>
      </c>
      <c r="J18" s="3">
        <v>11</v>
      </c>
      <c r="K18" s="3">
        <v>107</v>
      </c>
      <c r="L18" s="19">
        <f>SUM(_xlfn.AGGREGATE(14,6,F18:K18/{0,1,0,1,0,1},{1,2}))</f>
        <v>369</v>
      </c>
    </row>
    <row r="19" spans="1:12" x14ac:dyDescent="0.3">
      <c r="A19" s="20">
        <v>13</v>
      </c>
      <c r="B19" s="21" t="s">
        <v>118</v>
      </c>
      <c r="C19" s="21" t="s">
        <v>8</v>
      </c>
      <c r="D19" s="13">
        <v>37720</v>
      </c>
      <c r="E19" s="13" t="s">
        <v>203</v>
      </c>
      <c r="F19" s="3">
        <v>12</v>
      </c>
      <c r="G19" s="3">
        <v>86</v>
      </c>
      <c r="H19" s="3">
        <v>18</v>
      </c>
      <c r="I19" s="3">
        <v>27</v>
      </c>
      <c r="J19" s="3">
        <v>7</v>
      </c>
      <c r="K19" s="3">
        <v>262</v>
      </c>
      <c r="L19" s="19">
        <f>SUM(_xlfn.AGGREGATE(14,6,F19:K19/{0,1,0,1,0,1},{1,2}))</f>
        <v>348</v>
      </c>
    </row>
    <row r="20" spans="1:12" x14ac:dyDescent="0.3">
      <c r="A20" s="20">
        <v>14</v>
      </c>
      <c r="B20" s="21" t="s">
        <v>87</v>
      </c>
      <c r="C20" s="21" t="s">
        <v>159</v>
      </c>
      <c r="D20" s="13">
        <v>35509</v>
      </c>
      <c r="E20" s="13" t="s">
        <v>203</v>
      </c>
      <c r="F20" s="3">
        <v>11</v>
      </c>
      <c r="G20" s="3">
        <v>107</v>
      </c>
      <c r="H20" s="3">
        <v>12</v>
      </c>
      <c r="I20" s="3">
        <v>86</v>
      </c>
      <c r="J20" s="3">
        <v>9</v>
      </c>
      <c r="K20" s="3">
        <v>168</v>
      </c>
      <c r="L20" s="19">
        <f>SUM(_xlfn.AGGREGATE(14,6,F20:K20/{0,1,0,1,0,1},{1,2}))</f>
        <v>275</v>
      </c>
    </row>
    <row r="21" spans="1:12" x14ac:dyDescent="0.3">
      <c r="A21" s="20">
        <v>15</v>
      </c>
      <c r="B21" s="21" t="s">
        <v>134</v>
      </c>
      <c r="C21" s="21" t="s">
        <v>10</v>
      </c>
      <c r="D21" s="13">
        <v>36263</v>
      </c>
      <c r="E21" s="13" t="s">
        <v>203</v>
      </c>
      <c r="F21" s="3">
        <v>8</v>
      </c>
      <c r="G21" s="3">
        <v>210</v>
      </c>
      <c r="H21" s="3">
        <v>28</v>
      </c>
      <c r="I21" s="3">
        <v>17</v>
      </c>
      <c r="J21" s="3">
        <v>64</v>
      </c>
      <c r="K21" s="3">
        <v>1</v>
      </c>
      <c r="L21" s="19">
        <f>SUM(_xlfn.AGGREGATE(14,6,F21:K21/{0,1,0,1,0,1},{1,2}))</f>
        <v>227</v>
      </c>
    </row>
    <row r="22" spans="1:12" x14ac:dyDescent="0.3">
      <c r="A22" s="20">
        <v>16</v>
      </c>
      <c r="B22" s="21" t="s">
        <v>89</v>
      </c>
      <c r="C22" s="21" t="s">
        <v>90</v>
      </c>
      <c r="D22" s="13">
        <v>35971</v>
      </c>
      <c r="E22" s="13" t="s">
        <v>203</v>
      </c>
      <c r="F22" s="3">
        <v>24</v>
      </c>
      <c r="G22" s="3">
        <v>21</v>
      </c>
      <c r="H22" s="3">
        <v>13</v>
      </c>
      <c r="I22" s="3">
        <v>69</v>
      </c>
      <c r="J22" s="3">
        <v>10</v>
      </c>
      <c r="K22" s="3">
        <v>134</v>
      </c>
      <c r="L22" s="19">
        <f>SUM(_xlfn.AGGREGATE(14,6,F22:K22/{0,1,0,1,0,1},{1,2}))</f>
        <v>203</v>
      </c>
    </row>
    <row r="23" spans="1:12" x14ac:dyDescent="0.3">
      <c r="A23" s="20">
        <v>17</v>
      </c>
      <c r="B23" s="21" t="s">
        <v>130</v>
      </c>
      <c r="C23" s="21" t="s">
        <v>8</v>
      </c>
      <c r="D23" s="13">
        <v>37313</v>
      </c>
      <c r="E23" s="13" t="s">
        <v>203</v>
      </c>
      <c r="F23" s="3">
        <v>10</v>
      </c>
      <c r="G23" s="3">
        <v>134</v>
      </c>
      <c r="H23" s="3">
        <v>26</v>
      </c>
      <c r="I23" s="3">
        <v>19</v>
      </c>
      <c r="J23" s="3"/>
      <c r="K23" s="3"/>
      <c r="L23" s="19">
        <f>SUM(_xlfn.AGGREGATE(14,6,F23:K23/{0,1,0,1,0,1},{1,2}))</f>
        <v>153</v>
      </c>
    </row>
    <row r="24" spans="1:12" x14ac:dyDescent="0.3">
      <c r="A24" s="20">
        <v>18</v>
      </c>
      <c r="B24" s="21" t="s">
        <v>140</v>
      </c>
      <c r="C24" s="21" t="s">
        <v>14</v>
      </c>
      <c r="D24" s="13">
        <v>38285</v>
      </c>
      <c r="E24" s="13" t="s">
        <v>204</v>
      </c>
      <c r="F24" s="3">
        <v>15</v>
      </c>
      <c r="G24" s="3">
        <v>44</v>
      </c>
      <c r="H24" s="3">
        <v>14</v>
      </c>
      <c r="I24" s="3">
        <v>55</v>
      </c>
      <c r="J24" s="3">
        <v>12</v>
      </c>
      <c r="K24" s="3">
        <v>86</v>
      </c>
      <c r="L24" s="19">
        <f>SUM(_xlfn.AGGREGATE(14,6,F24:K24/{0,1,0,1,0,1},{1,2}))</f>
        <v>141</v>
      </c>
    </row>
    <row r="25" spans="1:12" x14ac:dyDescent="0.3">
      <c r="A25" s="20">
        <v>19</v>
      </c>
      <c r="B25" s="21" t="s">
        <v>70</v>
      </c>
      <c r="C25" s="21" t="s">
        <v>71</v>
      </c>
      <c r="D25" s="13">
        <v>35447</v>
      </c>
      <c r="E25" s="13" t="s">
        <v>203</v>
      </c>
      <c r="F25" s="3">
        <v>16</v>
      </c>
      <c r="G25" s="3">
        <v>35</v>
      </c>
      <c r="H25" s="3">
        <v>17</v>
      </c>
      <c r="I25" s="3">
        <v>28</v>
      </c>
      <c r="J25" s="3">
        <v>15</v>
      </c>
      <c r="K25" s="3">
        <v>44</v>
      </c>
      <c r="L25" s="19">
        <f>SUM(_xlfn.AGGREGATE(14,6,F25:K25/{0,1,0,1,0,1},{1,2}))</f>
        <v>79</v>
      </c>
    </row>
    <row r="26" spans="1:12" x14ac:dyDescent="0.3">
      <c r="A26" s="20">
        <v>20</v>
      </c>
      <c r="B26" s="21" t="s">
        <v>85</v>
      </c>
      <c r="C26" s="21" t="s">
        <v>11</v>
      </c>
      <c r="D26" s="13">
        <v>38175</v>
      </c>
      <c r="E26" s="13" t="s">
        <v>204</v>
      </c>
      <c r="F26" s="3">
        <v>13</v>
      </c>
      <c r="G26" s="3">
        <v>69</v>
      </c>
      <c r="H26" s="3">
        <v>61</v>
      </c>
      <c r="I26" s="3">
        <v>1</v>
      </c>
      <c r="J26" s="3"/>
      <c r="K26" s="3"/>
      <c r="L26" s="19">
        <f>SUM(_xlfn.AGGREGATE(14,6,F26:K26/{0,1,0,1,0,1},{1,2}))</f>
        <v>70</v>
      </c>
    </row>
    <row r="27" spans="1:12" x14ac:dyDescent="0.3">
      <c r="A27" s="20">
        <v>21</v>
      </c>
      <c r="B27" s="21" t="s">
        <v>135</v>
      </c>
      <c r="C27" s="21" t="s">
        <v>11</v>
      </c>
      <c r="D27" s="13">
        <v>38329</v>
      </c>
      <c r="E27" s="13" t="s">
        <v>204</v>
      </c>
      <c r="F27" s="3">
        <v>25</v>
      </c>
      <c r="G27" s="3">
        <v>20</v>
      </c>
      <c r="H27" s="3">
        <v>37</v>
      </c>
      <c r="I27" s="3">
        <v>8</v>
      </c>
      <c r="J27" s="3">
        <v>16</v>
      </c>
      <c r="K27" s="3">
        <v>35</v>
      </c>
      <c r="L27" s="19">
        <f>SUM(_xlfn.AGGREGATE(14,6,F27:K27/{0,1,0,1,0,1},{1,2}))</f>
        <v>55</v>
      </c>
    </row>
    <row r="28" spans="1:12" x14ac:dyDescent="0.3">
      <c r="A28" s="20">
        <v>22</v>
      </c>
      <c r="B28" s="21" t="s">
        <v>120</v>
      </c>
      <c r="C28" s="21" t="s">
        <v>15</v>
      </c>
      <c r="D28" s="13">
        <v>37934</v>
      </c>
      <c r="E28" s="13" t="s">
        <v>203</v>
      </c>
      <c r="F28" s="3">
        <v>17</v>
      </c>
      <c r="G28" s="3">
        <v>28</v>
      </c>
      <c r="H28" s="3">
        <v>40</v>
      </c>
      <c r="I28" s="3">
        <v>5</v>
      </c>
      <c r="J28" s="3">
        <v>18</v>
      </c>
      <c r="K28" s="3">
        <v>27</v>
      </c>
      <c r="L28" s="19">
        <f>SUM(_xlfn.AGGREGATE(14,6,F28:K28/{0,1,0,1,0,1},{1,2}))</f>
        <v>55</v>
      </c>
    </row>
    <row r="29" spans="1:12" x14ac:dyDescent="0.3">
      <c r="A29" s="20">
        <v>23</v>
      </c>
      <c r="B29" s="21" t="s">
        <v>170</v>
      </c>
      <c r="C29" s="21" t="s">
        <v>51</v>
      </c>
      <c r="D29" s="13">
        <v>38839</v>
      </c>
      <c r="E29" s="13" t="s">
        <v>204</v>
      </c>
      <c r="F29" s="3">
        <v>21</v>
      </c>
      <c r="G29" s="3">
        <v>24</v>
      </c>
      <c r="H29" s="3">
        <v>20</v>
      </c>
      <c r="I29" s="3">
        <v>25</v>
      </c>
      <c r="J29" s="3">
        <v>21</v>
      </c>
      <c r="K29" s="3">
        <v>24</v>
      </c>
      <c r="L29" s="19">
        <f>SUM(_xlfn.AGGREGATE(14,6,F29:K29/{0,1,0,1,0,1},{1,2}))</f>
        <v>49</v>
      </c>
    </row>
    <row r="30" spans="1:12" x14ac:dyDescent="0.3">
      <c r="A30" s="20">
        <v>24</v>
      </c>
      <c r="B30" s="21" t="s">
        <v>93</v>
      </c>
      <c r="C30" s="21" t="s">
        <v>12</v>
      </c>
      <c r="D30" s="13">
        <v>38021</v>
      </c>
      <c r="E30" s="13" t="s">
        <v>203</v>
      </c>
      <c r="F30" s="3">
        <v>22</v>
      </c>
      <c r="G30" s="3">
        <v>23</v>
      </c>
      <c r="H30" s="3">
        <v>27</v>
      </c>
      <c r="I30" s="3">
        <v>18</v>
      </c>
      <c r="J30" s="3">
        <v>20</v>
      </c>
      <c r="K30" s="3">
        <v>25</v>
      </c>
      <c r="L30" s="19">
        <f>SUM(_xlfn.AGGREGATE(14,6,F30:K30/{0,1,0,1,0,1},{1,2}))</f>
        <v>48</v>
      </c>
    </row>
    <row r="31" spans="1:12" x14ac:dyDescent="0.3">
      <c r="A31" s="20">
        <v>25</v>
      </c>
      <c r="B31" s="21" t="s">
        <v>139</v>
      </c>
      <c r="C31" s="21" t="s">
        <v>12</v>
      </c>
      <c r="D31" s="13">
        <v>38332</v>
      </c>
      <c r="E31" s="13" t="s">
        <v>204</v>
      </c>
      <c r="F31" s="3">
        <v>32</v>
      </c>
      <c r="G31" s="3">
        <v>13</v>
      </c>
      <c r="H31" s="3">
        <v>16</v>
      </c>
      <c r="I31" s="3">
        <v>35</v>
      </c>
      <c r="J31" s="3">
        <v>32</v>
      </c>
      <c r="K31" s="3">
        <v>13</v>
      </c>
      <c r="L31" s="19">
        <f>SUM(_xlfn.AGGREGATE(14,6,F31:K31/{0,1,0,1,0,1},{1,2}))</f>
        <v>48</v>
      </c>
    </row>
    <row r="32" spans="1:12" x14ac:dyDescent="0.3">
      <c r="A32" s="20">
        <v>26</v>
      </c>
      <c r="B32" s="21" t="s">
        <v>96</v>
      </c>
      <c r="C32" s="21" t="s">
        <v>14</v>
      </c>
      <c r="D32" s="13">
        <v>37193</v>
      </c>
      <c r="E32" s="13" t="s">
        <v>203</v>
      </c>
      <c r="F32" s="3">
        <v>40</v>
      </c>
      <c r="G32" s="3">
        <v>5</v>
      </c>
      <c r="H32" s="3">
        <v>24</v>
      </c>
      <c r="I32" s="3">
        <v>21</v>
      </c>
      <c r="J32" s="3">
        <v>19</v>
      </c>
      <c r="K32" s="3">
        <v>26</v>
      </c>
      <c r="L32" s="19">
        <f>SUM(_xlfn.AGGREGATE(14,6,F32:K32/{0,1,0,1,0,1},{1,2}))</f>
        <v>47</v>
      </c>
    </row>
    <row r="33" spans="1:12" x14ac:dyDescent="0.3">
      <c r="A33" s="20">
        <v>27</v>
      </c>
      <c r="B33" s="21" t="s">
        <v>95</v>
      </c>
      <c r="C33" s="21" t="s">
        <v>14</v>
      </c>
      <c r="D33" s="13">
        <v>37196</v>
      </c>
      <c r="E33" s="13" t="s">
        <v>203</v>
      </c>
      <c r="F33" s="3"/>
      <c r="G33" s="3"/>
      <c r="H33" s="3">
        <v>19</v>
      </c>
      <c r="I33" s="3">
        <v>26</v>
      </c>
      <c r="J33" s="3">
        <v>24</v>
      </c>
      <c r="K33" s="3">
        <v>21</v>
      </c>
      <c r="L33" s="19">
        <f>SUM(_xlfn.AGGREGATE(14,6,F33:K33/{0,1,0,1,0,1},{1,2}))</f>
        <v>47</v>
      </c>
    </row>
    <row r="34" spans="1:12" x14ac:dyDescent="0.3">
      <c r="A34" s="20">
        <v>28</v>
      </c>
      <c r="B34" s="21" t="s">
        <v>104</v>
      </c>
      <c r="C34" s="21" t="s">
        <v>164</v>
      </c>
      <c r="D34" s="13">
        <v>36185</v>
      </c>
      <c r="E34" s="13" t="s">
        <v>203</v>
      </c>
      <c r="F34" s="3">
        <v>42</v>
      </c>
      <c r="G34" s="3">
        <v>3</v>
      </c>
      <c r="H34" s="3">
        <v>15</v>
      </c>
      <c r="I34" s="3">
        <v>44</v>
      </c>
      <c r="J34" s="3">
        <v>56</v>
      </c>
      <c r="K34" s="3">
        <v>1</v>
      </c>
      <c r="L34" s="19">
        <f>SUM(_xlfn.AGGREGATE(14,6,F34:K34/{0,1,0,1,0,1},{1,2}))</f>
        <v>47</v>
      </c>
    </row>
    <row r="35" spans="1:12" x14ac:dyDescent="0.3">
      <c r="A35" s="20">
        <v>29</v>
      </c>
      <c r="B35" s="21" t="s">
        <v>82</v>
      </c>
      <c r="C35" s="21" t="s">
        <v>15</v>
      </c>
      <c r="D35" s="13">
        <v>37440</v>
      </c>
      <c r="E35" s="13" t="s">
        <v>203</v>
      </c>
      <c r="F35" s="3">
        <v>23</v>
      </c>
      <c r="G35" s="3">
        <v>22</v>
      </c>
      <c r="H35" s="3">
        <v>32</v>
      </c>
      <c r="I35" s="3">
        <v>13</v>
      </c>
      <c r="J35" s="3">
        <v>23</v>
      </c>
      <c r="K35" s="3">
        <v>22</v>
      </c>
      <c r="L35" s="19">
        <f>SUM(_xlfn.AGGREGATE(14,6,F35:K35/{0,1,0,1,0,1},{1,2}))</f>
        <v>44</v>
      </c>
    </row>
    <row r="36" spans="1:12" x14ac:dyDescent="0.3">
      <c r="A36" s="20">
        <v>30</v>
      </c>
      <c r="B36" s="21" t="s">
        <v>122</v>
      </c>
      <c r="C36" s="21" t="s">
        <v>14</v>
      </c>
      <c r="D36" s="13">
        <v>38384</v>
      </c>
      <c r="E36" s="13" t="s">
        <v>204</v>
      </c>
      <c r="F36" s="3">
        <v>29</v>
      </c>
      <c r="G36" s="3">
        <v>16</v>
      </c>
      <c r="H36" s="3">
        <v>21</v>
      </c>
      <c r="I36" s="3">
        <v>24</v>
      </c>
      <c r="J36" s="3">
        <v>25</v>
      </c>
      <c r="K36" s="3">
        <v>20</v>
      </c>
      <c r="L36" s="19">
        <f>SUM(_xlfn.AGGREGATE(14,6,F36:K36/{0,1,0,1,0,1},{1,2}))</f>
        <v>44</v>
      </c>
    </row>
    <row r="37" spans="1:12" x14ac:dyDescent="0.3">
      <c r="A37" s="20">
        <v>31</v>
      </c>
      <c r="B37" s="21" t="s">
        <v>79</v>
      </c>
      <c r="C37" s="21" t="s">
        <v>14</v>
      </c>
      <c r="D37" s="13">
        <v>38289</v>
      </c>
      <c r="E37" s="13" t="s">
        <v>204</v>
      </c>
      <c r="F37" s="3">
        <v>31</v>
      </c>
      <c r="G37" s="3">
        <v>14</v>
      </c>
      <c r="H37" s="3">
        <v>23</v>
      </c>
      <c r="I37" s="3">
        <v>22</v>
      </c>
      <c r="J37" s="3">
        <v>28</v>
      </c>
      <c r="K37" s="3">
        <v>17</v>
      </c>
      <c r="L37" s="19">
        <f>SUM(_xlfn.AGGREGATE(14,6,F37:K37/{0,1,0,1,0,1},{1,2}))</f>
        <v>39</v>
      </c>
    </row>
    <row r="38" spans="1:12" x14ac:dyDescent="0.3">
      <c r="A38" s="20">
        <v>32</v>
      </c>
      <c r="B38" s="21" t="s">
        <v>110</v>
      </c>
      <c r="C38" s="21" t="s">
        <v>11</v>
      </c>
      <c r="D38" s="13">
        <v>38371</v>
      </c>
      <c r="E38" s="13" t="s">
        <v>204</v>
      </c>
      <c r="F38" s="3">
        <v>26</v>
      </c>
      <c r="G38" s="3">
        <v>19</v>
      </c>
      <c r="H38" s="3">
        <v>25</v>
      </c>
      <c r="I38" s="3">
        <v>20</v>
      </c>
      <c r="J38" s="3">
        <v>38</v>
      </c>
      <c r="K38" s="3">
        <v>7</v>
      </c>
      <c r="L38" s="19">
        <f>SUM(_xlfn.AGGREGATE(14,6,F38:K38/{0,1,0,1,0,1},{1,2}))</f>
        <v>39</v>
      </c>
    </row>
    <row r="39" spans="1:12" x14ac:dyDescent="0.3">
      <c r="A39" s="20">
        <v>33</v>
      </c>
      <c r="B39" s="21" t="s">
        <v>114</v>
      </c>
      <c r="C39" s="21" t="s">
        <v>11</v>
      </c>
      <c r="D39" s="13">
        <v>37279</v>
      </c>
      <c r="E39" s="13" t="s">
        <v>203</v>
      </c>
      <c r="F39" s="3">
        <v>30</v>
      </c>
      <c r="G39" s="3">
        <v>15</v>
      </c>
      <c r="H39" s="3">
        <v>22</v>
      </c>
      <c r="I39" s="3">
        <v>23</v>
      </c>
      <c r="J39" s="3">
        <v>43</v>
      </c>
      <c r="K39" s="3">
        <v>2</v>
      </c>
      <c r="L39" s="19">
        <f>SUM(_xlfn.AGGREGATE(14,6,F39:K39/{0,1,0,1,0,1},{1,2}))</f>
        <v>38</v>
      </c>
    </row>
    <row r="40" spans="1:12" x14ac:dyDescent="0.3">
      <c r="A40" s="20">
        <v>34</v>
      </c>
      <c r="B40" s="21" t="s">
        <v>145</v>
      </c>
      <c r="C40" s="21" t="s">
        <v>8</v>
      </c>
      <c r="D40" s="13">
        <v>38328</v>
      </c>
      <c r="E40" s="13" t="s">
        <v>204</v>
      </c>
      <c r="F40" s="3">
        <v>28</v>
      </c>
      <c r="G40" s="3">
        <v>17</v>
      </c>
      <c r="H40" s="3">
        <v>31</v>
      </c>
      <c r="I40" s="3">
        <v>14</v>
      </c>
      <c r="J40" s="3">
        <v>26</v>
      </c>
      <c r="K40" s="3">
        <v>19</v>
      </c>
      <c r="L40" s="19">
        <f>SUM(_xlfn.AGGREGATE(14,6,F40:K40/{0,1,0,1,0,1},{1,2}))</f>
        <v>36</v>
      </c>
    </row>
    <row r="41" spans="1:12" x14ac:dyDescent="0.3">
      <c r="A41" s="20">
        <v>35</v>
      </c>
      <c r="B41" s="21" t="s">
        <v>144</v>
      </c>
      <c r="C41" s="21" t="s">
        <v>30</v>
      </c>
      <c r="D41" s="13">
        <v>37705</v>
      </c>
      <c r="E41" s="13" t="s">
        <v>203</v>
      </c>
      <c r="F41" s="3">
        <v>33</v>
      </c>
      <c r="G41" s="3">
        <v>12</v>
      </c>
      <c r="H41" s="3">
        <v>59</v>
      </c>
      <c r="I41" s="3">
        <v>1</v>
      </c>
      <c r="J41" s="3">
        <v>22</v>
      </c>
      <c r="K41" s="3">
        <v>23</v>
      </c>
      <c r="L41" s="19">
        <f>SUM(_xlfn.AGGREGATE(14,6,F41:K41/{0,1,0,1,0,1},{1,2}))</f>
        <v>35</v>
      </c>
    </row>
    <row r="42" spans="1:12" x14ac:dyDescent="0.3">
      <c r="A42" s="20">
        <v>36</v>
      </c>
      <c r="B42" s="21" t="s">
        <v>102</v>
      </c>
      <c r="C42" s="21" t="s">
        <v>30</v>
      </c>
      <c r="D42" s="13">
        <v>37111</v>
      </c>
      <c r="E42" s="13" t="s">
        <v>203</v>
      </c>
      <c r="F42" s="3">
        <v>19</v>
      </c>
      <c r="G42" s="3">
        <v>26</v>
      </c>
      <c r="H42" s="3">
        <v>36</v>
      </c>
      <c r="I42" s="3">
        <v>9</v>
      </c>
      <c r="J42" s="3">
        <v>40</v>
      </c>
      <c r="K42" s="3">
        <v>5</v>
      </c>
      <c r="L42" s="19">
        <f>SUM(_xlfn.AGGREGATE(14,6,F42:K42/{0,1,0,1,0,1},{1,2}))</f>
        <v>35</v>
      </c>
    </row>
    <row r="43" spans="1:12" x14ac:dyDescent="0.3">
      <c r="A43" s="20">
        <v>37</v>
      </c>
      <c r="B43" s="21" t="s">
        <v>78</v>
      </c>
      <c r="C43" s="21" t="s">
        <v>11</v>
      </c>
      <c r="D43" s="13">
        <v>38226</v>
      </c>
      <c r="E43" s="13" t="s">
        <v>204</v>
      </c>
      <c r="F43" s="3">
        <v>27</v>
      </c>
      <c r="G43" s="3">
        <v>18</v>
      </c>
      <c r="H43" s="3">
        <v>29</v>
      </c>
      <c r="I43" s="3">
        <v>16</v>
      </c>
      <c r="J43" s="3">
        <v>36</v>
      </c>
      <c r="K43" s="3">
        <v>9</v>
      </c>
      <c r="L43" s="19">
        <f>SUM(_xlfn.AGGREGATE(14,6,F43:K43/{0,1,0,1,0,1},{1,2}))</f>
        <v>34</v>
      </c>
    </row>
    <row r="44" spans="1:12" x14ac:dyDescent="0.3">
      <c r="A44" s="20">
        <v>38</v>
      </c>
      <c r="B44" s="21" t="s">
        <v>133</v>
      </c>
      <c r="C44" s="21" t="s">
        <v>11</v>
      </c>
      <c r="D44" s="13">
        <v>37627</v>
      </c>
      <c r="E44" s="13" t="s">
        <v>203</v>
      </c>
      <c r="F44" s="3">
        <v>47</v>
      </c>
      <c r="G44" s="3">
        <v>1</v>
      </c>
      <c r="H44" s="3">
        <v>30</v>
      </c>
      <c r="I44" s="3">
        <v>15</v>
      </c>
      <c r="J44" s="3">
        <v>27</v>
      </c>
      <c r="K44" s="3">
        <v>18</v>
      </c>
      <c r="L44" s="19">
        <f>SUM(_xlfn.AGGREGATE(14,6,F44:K44/{0,1,0,1,0,1},{1,2}))</f>
        <v>33</v>
      </c>
    </row>
    <row r="45" spans="1:12" x14ac:dyDescent="0.3">
      <c r="A45" s="20">
        <v>39</v>
      </c>
      <c r="B45" s="21" t="s">
        <v>119</v>
      </c>
      <c r="C45" s="21" t="s">
        <v>14</v>
      </c>
      <c r="D45" s="13">
        <v>38056</v>
      </c>
      <c r="E45" s="13" t="s">
        <v>203</v>
      </c>
      <c r="F45" s="3">
        <v>41</v>
      </c>
      <c r="G45" s="3">
        <v>4</v>
      </c>
      <c r="H45" s="3">
        <v>77</v>
      </c>
      <c r="I45" s="3">
        <v>1</v>
      </c>
      <c r="J45" s="3">
        <v>17</v>
      </c>
      <c r="K45" s="3">
        <v>28</v>
      </c>
      <c r="L45" s="19">
        <f>SUM(_xlfn.AGGREGATE(14,6,F45:K45/{0,1,0,1,0,1},{1,2}))</f>
        <v>32</v>
      </c>
    </row>
    <row r="46" spans="1:12" x14ac:dyDescent="0.3">
      <c r="A46" s="20">
        <v>40</v>
      </c>
      <c r="B46" s="21" t="s">
        <v>169</v>
      </c>
      <c r="C46" s="21" t="s">
        <v>12</v>
      </c>
      <c r="D46" s="13">
        <v>38891</v>
      </c>
      <c r="E46" s="13" t="s">
        <v>204</v>
      </c>
      <c r="F46" s="3">
        <v>39</v>
      </c>
      <c r="G46" s="3">
        <v>6</v>
      </c>
      <c r="H46" s="3">
        <v>34</v>
      </c>
      <c r="I46" s="3">
        <v>11</v>
      </c>
      <c r="J46" s="3">
        <v>31</v>
      </c>
      <c r="K46" s="3">
        <v>14</v>
      </c>
      <c r="L46" s="19">
        <f>SUM(_xlfn.AGGREGATE(14,6,F46:K46/{0,1,0,1,0,1},{1,2}))</f>
        <v>25</v>
      </c>
    </row>
    <row r="47" spans="1:12" x14ac:dyDescent="0.3">
      <c r="A47" s="20">
        <v>41</v>
      </c>
      <c r="B47" s="21" t="s">
        <v>77</v>
      </c>
      <c r="C47" s="21" t="s">
        <v>15</v>
      </c>
      <c r="D47" s="13">
        <v>37406</v>
      </c>
      <c r="E47" s="13" t="s">
        <v>203</v>
      </c>
      <c r="F47" s="3">
        <v>35</v>
      </c>
      <c r="G47" s="3">
        <v>10</v>
      </c>
      <c r="H47" s="3">
        <v>33</v>
      </c>
      <c r="I47" s="3">
        <v>12</v>
      </c>
      <c r="J47" s="3">
        <v>45</v>
      </c>
      <c r="K47" s="3">
        <v>1</v>
      </c>
      <c r="L47" s="19">
        <f>SUM(_xlfn.AGGREGATE(14,6,F47:K47/{0,1,0,1,0,1},{1,2}))</f>
        <v>22</v>
      </c>
    </row>
    <row r="48" spans="1:12" ht="15" thickBot="1" x14ac:dyDescent="0.35">
      <c r="A48" s="28">
        <v>42</v>
      </c>
      <c r="B48" s="29" t="s">
        <v>88</v>
      </c>
      <c r="C48" s="29" t="s">
        <v>36</v>
      </c>
      <c r="D48" s="30">
        <v>37550</v>
      </c>
      <c r="E48" s="30" t="s">
        <v>203</v>
      </c>
      <c r="F48" s="31">
        <v>34</v>
      </c>
      <c r="G48" s="31">
        <v>11</v>
      </c>
      <c r="H48" s="31">
        <v>35</v>
      </c>
      <c r="I48" s="31">
        <v>10</v>
      </c>
      <c r="J48" s="31"/>
      <c r="K48" s="31"/>
      <c r="L48" s="32">
        <f>SUM(_xlfn.AGGREGATE(14,6,F48:K48/{0,1,0,1,0,1},{1,2}))</f>
        <v>21</v>
      </c>
    </row>
    <row r="49" spans="1:12" x14ac:dyDescent="0.3">
      <c r="A49" s="23">
        <v>43</v>
      </c>
      <c r="B49" s="24" t="s">
        <v>101</v>
      </c>
      <c r="C49" s="24" t="s">
        <v>15</v>
      </c>
      <c r="D49" s="25">
        <v>38396</v>
      </c>
      <c r="E49" s="25" t="s">
        <v>204</v>
      </c>
      <c r="F49" s="26">
        <v>70</v>
      </c>
      <c r="G49" s="26">
        <v>1</v>
      </c>
      <c r="H49" s="26">
        <v>41</v>
      </c>
      <c r="I49" s="26">
        <v>4</v>
      </c>
      <c r="J49" s="26">
        <v>30</v>
      </c>
      <c r="K49" s="26">
        <v>15</v>
      </c>
      <c r="L49" s="27">
        <f>SUM(_xlfn.AGGREGATE(14,6,F49:K49/{0,1,0,1,0,1},{1,2}))</f>
        <v>19</v>
      </c>
    </row>
    <row r="50" spans="1:12" x14ac:dyDescent="0.3">
      <c r="A50" s="5">
        <v>44</v>
      </c>
      <c r="B50" s="4" t="s">
        <v>127</v>
      </c>
      <c r="C50" s="4" t="s">
        <v>8</v>
      </c>
      <c r="D50" s="13">
        <v>37080</v>
      </c>
      <c r="E50" s="13" t="s">
        <v>203</v>
      </c>
      <c r="F50" s="3">
        <v>45</v>
      </c>
      <c r="G50" s="3">
        <v>1</v>
      </c>
      <c r="H50" s="3">
        <v>38</v>
      </c>
      <c r="I50" s="3">
        <v>7</v>
      </c>
      <c r="J50" s="3">
        <v>33</v>
      </c>
      <c r="K50" s="3">
        <v>12</v>
      </c>
      <c r="L50" s="22">
        <f>SUM(_xlfn.AGGREGATE(14,6,F50:K50/{0,1,0,1,0,1},{1,2}))</f>
        <v>19</v>
      </c>
    </row>
    <row r="51" spans="1:12" x14ac:dyDescent="0.3">
      <c r="A51" s="5">
        <v>45</v>
      </c>
      <c r="B51" s="4" t="s">
        <v>125</v>
      </c>
      <c r="C51" s="4" t="s">
        <v>11</v>
      </c>
      <c r="D51" s="13">
        <v>36775</v>
      </c>
      <c r="E51" s="13" t="s">
        <v>203</v>
      </c>
      <c r="F51" s="3">
        <v>37</v>
      </c>
      <c r="G51" s="3">
        <v>8</v>
      </c>
      <c r="H51" s="3">
        <v>43</v>
      </c>
      <c r="I51" s="3">
        <v>2</v>
      </c>
      <c r="J51" s="3">
        <v>37</v>
      </c>
      <c r="K51" s="3">
        <v>8</v>
      </c>
      <c r="L51" s="22">
        <f>SUM(_xlfn.AGGREGATE(14,6,F51:K51/{0,1,0,1,0,1},{1,2}))</f>
        <v>16</v>
      </c>
    </row>
    <row r="52" spans="1:12" x14ac:dyDescent="0.3">
      <c r="A52" s="5">
        <v>46</v>
      </c>
      <c r="B52" s="4" t="s">
        <v>115</v>
      </c>
      <c r="C52" s="4" t="s">
        <v>11</v>
      </c>
      <c r="D52" s="13">
        <v>36995</v>
      </c>
      <c r="E52" s="13" t="s">
        <v>203</v>
      </c>
      <c r="F52" s="3">
        <v>62</v>
      </c>
      <c r="G52" s="3">
        <v>1</v>
      </c>
      <c r="H52" s="3">
        <v>42</v>
      </c>
      <c r="I52" s="3">
        <v>3</v>
      </c>
      <c r="J52" s="3">
        <v>35</v>
      </c>
      <c r="K52" s="3">
        <v>10</v>
      </c>
      <c r="L52" s="22">
        <f>SUM(_xlfn.AGGREGATE(14,6,F52:K52/{0,1,0,1,0,1},{1,2}))</f>
        <v>13</v>
      </c>
    </row>
    <row r="53" spans="1:12" x14ac:dyDescent="0.3">
      <c r="A53" s="5">
        <v>47</v>
      </c>
      <c r="B53" s="4" t="s">
        <v>97</v>
      </c>
      <c r="C53" s="4" t="s">
        <v>6</v>
      </c>
      <c r="D53" s="13">
        <v>38384</v>
      </c>
      <c r="E53" s="13" t="s">
        <v>204</v>
      </c>
      <c r="F53" s="3">
        <v>57</v>
      </c>
      <c r="G53" s="3">
        <v>1</v>
      </c>
      <c r="H53" s="3">
        <v>47</v>
      </c>
      <c r="I53" s="3">
        <v>1</v>
      </c>
      <c r="J53" s="3">
        <v>34</v>
      </c>
      <c r="K53" s="3">
        <v>11</v>
      </c>
      <c r="L53" s="22">
        <f>SUM(_xlfn.AGGREGATE(14,6,F53:K53/{0,1,0,1,0,1},{1,2}))</f>
        <v>12</v>
      </c>
    </row>
    <row r="54" spans="1:12" x14ac:dyDescent="0.3">
      <c r="A54" s="5">
        <v>48</v>
      </c>
      <c r="B54" s="4" t="s">
        <v>81</v>
      </c>
      <c r="C54" s="4" t="s">
        <v>15</v>
      </c>
      <c r="D54" s="13">
        <v>32235</v>
      </c>
      <c r="E54" s="13" t="s">
        <v>203</v>
      </c>
      <c r="F54" s="3">
        <v>36</v>
      </c>
      <c r="G54" s="3">
        <v>9</v>
      </c>
      <c r="H54" s="3"/>
      <c r="I54" s="3"/>
      <c r="J54" s="3"/>
      <c r="K54" s="3"/>
      <c r="L54" s="22">
        <f>SUM(_xlfn.AGGREGATE(14,6,F54:K54/{0,1,0,1,0,1},{1,2}))</f>
        <v>9</v>
      </c>
    </row>
    <row r="55" spans="1:12" x14ac:dyDescent="0.3">
      <c r="A55" s="5">
        <v>49</v>
      </c>
      <c r="B55" s="4" t="s">
        <v>75</v>
      </c>
      <c r="C55" s="4" t="s">
        <v>36</v>
      </c>
      <c r="D55" s="13">
        <v>38348</v>
      </c>
      <c r="E55" s="13" t="s">
        <v>204</v>
      </c>
      <c r="F55" s="3">
        <v>38</v>
      </c>
      <c r="G55" s="3">
        <v>7</v>
      </c>
      <c r="H55" s="3">
        <v>51</v>
      </c>
      <c r="I55" s="3">
        <v>1</v>
      </c>
      <c r="J55" s="3"/>
      <c r="K55" s="3"/>
      <c r="L55" s="22">
        <f>SUM(_xlfn.AGGREGATE(14,6,F55:K55/{0,1,0,1,0,1},{1,2}))</f>
        <v>8</v>
      </c>
    </row>
    <row r="56" spans="1:12" x14ac:dyDescent="0.3">
      <c r="A56" s="5">
        <v>50</v>
      </c>
      <c r="B56" s="4" t="s">
        <v>84</v>
      </c>
      <c r="C56" s="4" t="s">
        <v>11</v>
      </c>
      <c r="D56" s="13">
        <v>37484</v>
      </c>
      <c r="E56" s="13" t="s">
        <v>203</v>
      </c>
      <c r="F56" s="3">
        <v>52</v>
      </c>
      <c r="G56" s="3">
        <v>1</v>
      </c>
      <c r="H56" s="3">
        <v>58</v>
      </c>
      <c r="I56" s="3">
        <v>1</v>
      </c>
      <c r="J56" s="3">
        <v>39</v>
      </c>
      <c r="K56" s="3">
        <v>6</v>
      </c>
      <c r="L56" s="22">
        <f>SUM(_xlfn.AGGREGATE(14,6,F56:K56/{0,1,0,1,0,1},{1,2}))</f>
        <v>7</v>
      </c>
    </row>
    <row r="57" spans="1:12" x14ac:dyDescent="0.3">
      <c r="A57" s="5">
        <v>51</v>
      </c>
      <c r="B57" s="4" t="s">
        <v>141</v>
      </c>
      <c r="C57" s="4" t="s">
        <v>8</v>
      </c>
      <c r="D57" s="13">
        <v>38544</v>
      </c>
      <c r="E57" s="13" t="s">
        <v>204</v>
      </c>
      <c r="F57" s="3">
        <v>55</v>
      </c>
      <c r="G57" s="3">
        <v>1</v>
      </c>
      <c r="H57" s="3">
        <v>39</v>
      </c>
      <c r="I57" s="3">
        <v>6</v>
      </c>
      <c r="J57" s="3"/>
      <c r="K57" s="3"/>
      <c r="L57" s="22">
        <f>SUM(_xlfn.AGGREGATE(14,6,F57:K57/{0,1,0,1,0,1},{1,2}))</f>
        <v>7</v>
      </c>
    </row>
    <row r="58" spans="1:12" x14ac:dyDescent="0.3">
      <c r="A58" s="5">
        <v>52</v>
      </c>
      <c r="B58" s="4" t="s">
        <v>113</v>
      </c>
      <c r="C58" s="4" t="s">
        <v>8</v>
      </c>
      <c r="D58" s="13">
        <v>37786</v>
      </c>
      <c r="E58" s="13" t="s">
        <v>203</v>
      </c>
      <c r="F58" s="3">
        <v>54</v>
      </c>
      <c r="G58" s="3">
        <v>1</v>
      </c>
      <c r="H58" s="3"/>
      <c r="I58" s="3"/>
      <c r="J58" s="3">
        <v>41</v>
      </c>
      <c r="K58" s="3">
        <v>4</v>
      </c>
      <c r="L58" s="22">
        <f>SUM(_xlfn.AGGREGATE(14,6,F58:K58/{0,1,0,1,0,1},{1,2}))</f>
        <v>5</v>
      </c>
    </row>
    <row r="59" spans="1:12" x14ac:dyDescent="0.3">
      <c r="A59" s="5">
        <v>53</v>
      </c>
      <c r="B59" s="4" t="s">
        <v>103</v>
      </c>
      <c r="C59" s="4" t="s">
        <v>15</v>
      </c>
      <c r="D59" s="13">
        <v>38853</v>
      </c>
      <c r="E59" s="13" t="s">
        <v>204</v>
      </c>
      <c r="F59" s="3">
        <v>67</v>
      </c>
      <c r="G59" s="3">
        <v>1</v>
      </c>
      <c r="H59" s="3">
        <v>53</v>
      </c>
      <c r="I59" s="3">
        <v>1</v>
      </c>
      <c r="J59" s="3">
        <v>42</v>
      </c>
      <c r="K59" s="3">
        <v>3</v>
      </c>
      <c r="L59" s="22">
        <f>SUM(_xlfn.AGGREGATE(14,6,F59:K59/{0,1,0,1,0,1},{1,2}))</f>
        <v>4</v>
      </c>
    </row>
    <row r="60" spans="1:12" x14ac:dyDescent="0.3">
      <c r="A60" s="5">
        <v>54</v>
      </c>
      <c r="B60" s="4" t="s">
        <v>124</v>
      </c>
      <c r="C60" s="4" t="s">
        <v>15</v>
      </c>
      <c r="D60" s="13">
        <v>38571</v>
      </c>
      <c r="E60" s="13" t="s">
        <v>204</v>
      </c>
      <c r="F60" s="3">
        <v>43</v>
      </c>
      <c r="G60" s="3">
        <v>2</v>
      </c>
      <c r="H60" s="3">
        <v>60</v>
      </c>
      <c r="I60" s="3">
        <v>1</v>
      </c>
      <c r="J60" s="3">
        <v>47</v>
      </c>
      <c r="K60" s="3">
        <v>1</v>
      </c>
      <c r="L60" s="22">
        <f>SUM(_xlfn.AGGREGATE(14,6,F60:K60/{0,1,0,1,0,1},{1,2}))</f>
        <v>3</v>
      </c>
    </row>
    <row r="61" spans="1:12" x14ac:dyDescent="0.3">
      <c r="A61" s="5">
        <v>55</v>
      </c>
      <c r="B61" s="4" t="s">
        <v>158</v>
      </c>
      <c r="C61" s="4" t="s">
        <v>72</v>
      </c>
      <c r="D61" s="13">
        <v>35580</v>
      </c>
      <c r="E61" s="13" t="s">
        <v>203</v>
      </c>
      <c r="F61" s="3">
        <v>51</v>
      </c>
      <c r="G61" s="3">
        <v>1</v>
      </c>
      <c r="H61" s="3">
        <v>44</v>
      </c>
      <c r="I61" s="3">
        <v>1</v>
      </c>
      <c r="J61" s="3">
        <v>44</v>
      </c>
      <c r="K61" s="3">
        <v>1</v>
      </c>
      <c r="L61" s="22">
        <f>SUM(_xlfn.AGGREGATE(14,6,F61:K61/{0,1,0,1,0,1},{1,2}))</f>
        <v>2</v>
      </c>
    </row>
    <row r="62" spans="1:12" x14ac:dyDescent="0.3">
      <c r="A62" s="5">
        <v>56</v>
      </c>
      <c r="B62" s="4" t="s">
        <v>175</v>
      </c>
      <c r="C62" s="4" t="s">
        <v>12</v>
      </c>
      <c r="D62" s="13">
        <v>38423</v>
      </c>
      <c r="E62" s="13" t="s">
        <v>204</v>
      </c>
      <c r="F62" s="3">
        <v>63</v>
      </c>
      <c r="G62" s="3">
        <v>1</v>
      </c>
      <c r="H62" s="3">
        <v>62</v>
      </c>
      <c r="I62" s="3">
        <v>1</v>
      </c>
      <c r="J62" s="3">
        <v>46</v>
      </c>
      <c r="K62" s="3">
        <v>1</v>
      </c>
      <c r="L62" s="22">
        <f>SUM(_xlfn.AGGREGATE(14,6,F62:K62/{0,1,0,1,0,1},{1,2}))</f>
        <v>2</v>
      </c>
    </row>
    <row r="63" spans="1:12" x14ac:dyDescent="0.3">
      <c r="A63" s="5">
        <v>57</v>
      </c>
      <c r="B63" s="4" t="s">
        <v>187</v>
      </c>
      <c r="C63" s="4" t="s">
        <v>11</v>
      </c>
      <c r="D63" s="15">
        <v>38107</v>
      </c>
      <c r="E63" s="13" t="s">
        <v>203</v>
      </c>
      <c r="F63" s="4"/>
      <c r="G63" s="4"/>
      <c r="H63" s="3">
        <v>50</v>
      </c>
      <c r="I63" s="3">
        <v>1</v>
      </c>
      <c r="J63" s="3">
        <v>49</v>
      </c>
      <c r="K63" s="3">
        <v>1</v>
      </c>
      <c r="L63" s="22">
        <f>SUM(_xlfn.AGGREGATE(14,6,F63:K63/{0,1,0,1,0,1},{1,2}))</f>
        <v>2</v>
      </c>
    </row>
    <row r="64" spans="1:12" x14ac:dyDescent="0.3">
      <c r="A64" s="5">
        <v>58</v>
      </c>
      <c r="B64" s="4" t="s">
        <v>186</v>
      </c>
      <c r="C64" s="4" t="s">
        <v>14</v>
      </c>
      <c r="D64" s="15">
        <v>38416</v>
      </c>
      <c r="E64" s="13" t="s">
        <v>204</v>
      </c>
      <c r="F64" s="4"/>
      <c r="G64" s="4"/>
      <c r="H64" s="3">
        <v>56</v>
      </c>
      <c r="I64" s="3">
        <v>1</v>
      </c>
      <c r="J64" s="3">
        <v>50</v>
      </c>
      <c r="K64" s="3">
        <v>1</v>
      </c>
      <c r="L64" s="22">
        <f>SUM(_xlfn.AGGREGATE(14,6,F64:K64/{0,1,0,1,0,1},{1,2}))</f>
        <v>2</v>
      </c>
    </row>
    <row r="65" spans="1:12" x14ac:dyDescent="0.3">
      <c r="A65" s="5">
        <v>59</v>
      </c>
      <c r="B65" s="4" t="s">
        <v>143</v>
      </c>
      <c r="C65" s="4" t="s">
        <v>6</v>
      </c>
      <c r="D65" s="13">
        <v>38791</v>
      </c>
      <c r="E65" s="13" t="s">
        <v>204</v>
      </c>
      <c r="F65" s="3">
        <v>72</v>
      </c>
      <c r="G65" s="3">
        <v>1</v>
      </c>
      <c r="H65" s="3">
        <v>67</v>
      </c>
      <c r="I65" s="3">
        <v>1</v>
      </c>
      <c r="J65" s="3">
        <v>51</v>
      </c>
      <c r="K65" s="3">
        <v>1</v>
      </c>
      <c r="L65" s="22">
        <f>SUM(_xlfn.AGGREGATE(14,6,F65:K65/{0,1,0,1,0,1},{1,2}))</f>
        <v>2</v>
      </c>
    </row>
    <row r="66" spans="1:12" x14ac:dyDescent="0.3">
      <c r="A66" s="5">
        <v>60</v>
      </c>
      <c r="B66" s="4" t="s">
        <v>151</v>
      </c>
      <c r="C66" s="4" t="s">
        <v>20</v>
      </c>
      <c r="D66" s="13">
        <v>37430</v>
      </c>
      <c r="E66" s="13" t="s">
        <v>203</v>
      </c>
      <c r="F66" s="3">
        <v>78</v>
      </c>
      <c r="G66" s="3">
        <v>1</v>
      </c>
      <c r="H66" s="3">
        <v>66</v>
      </c>
      <c r="I66" s="3">
        <v>1</v>
      </c>
      <c r="J66" s="3">
        <v>52</v>
      </c>
      <c r="K66" s="3">
        <v>1</v>
      </c>
      <c r="L66" s="22">
        <f>SUM(_xlfn.AGGREGATE(14,6,F66:K66/{0,1,0,1,0,1},{1,2}))</f>
        <v>2</v>
      </c>
    </row>
    <row r="67" spans="1:12" x14ac:dyDescent="0.3">
      <c r="A67" s="5">
        <v>61</v>
      </c>
      <c r="B67" s="4" t="s">
        <v>138</v>
      </c>
      <c r="C67" s="4" t="s">
        <v>15</v>
      </c>
      <c r="D67" s="13">
        <v>38892</v>
      </c>
      <c r="E67" s="13" t="s">
        <v>204</v>
      </c>
      <c r="F67" s="3">
        <v>48</v>
      </c>
      <c r="G67" s="3">
        <v>1</v>
      </c>
      <c r="H67" s="3">
        <v>57</v>
      </c>
      <c r="I67" s="3">
        <v>1</v>
      </c>
      <c r="J67" s="3">
        <v>53</v>
      </c>
      <c r="K67" s="3">
        <v>1</v>
      </c>
      <c r="L67" s="22">
        <f>SUM(_xlfn.AGGREGATE(14,6,F67:K67/{0,1,0,1,0,1},{1,2}))</f>
        <v>2</v>
      </c>
    </row>
    <row r="68" spans="1:12" x14ac:dyDescent="0.3">
      <c r="A68" s="5">
        <v>62</v>
      </c>
      <c r="B68" s="4" t="s">
        <v>80</v>
      </c>
      <c r="C68" s="4" t="s">
        <v>30</v>
      </c>
      <c r="D68" s="13">
        <v>38466</v>
      </c>
      <c r="E68" s="13" t="s">
        <v>204</v>
      </c>
      <c r="F68" s="3">
        <v>79</v>
      </c>
      <c r="G68" s="3">
        <v>1</v>
      </c>
      <c r="H68" s="3">
        <v>75</v>
      </c>
      <c r="I68" s="3">
        <v>1</v>
      </c>
      <c r="J68" s="3">
        <v>54</v>
      </c>
      <c r="K68" s="3">
        <v>1</v>
      </c>
      <c r="L68" s="22">
        <f>SUM(_xlfn.AGGREGATE(14,6,F68:K68/{0,1,0,1,0,1},{1,2}))</f>
        <v>2</v>
      </c>
    </row>
    <row r="69" spans="1:12" x14ac:dyDescent="0.3">
      <c r="A69" s="5">
        <v>63</v>
      </c>
      <c r="B69" s="4" t="s">
        <v>109</v>
      </c>
      <c r="C69" s="4" t="s">
        <v>30</v>
      </c>
      <c r="D69" s="13">
        <v>38602</v>
      </c>
      <c r="E69" s="13" t="s">
        <v>204</v>
      </c>
      <c r="F69" s="3">
        <v>76</v>
      </c>
      <c r="G69" s="3">
        <v>1</v>
      </c>
      <c r="H69" s="3">
        <v>71</v>
      </c>
      <c r="I69" s="3">
        <v>1</v>
      </c>
      <c r="J69" s="3">
        <v>55</v>
      </c>
      <c r="K69" s="3">
        <v>1</v>
      </c>
      <c r="L69" s="22">
        <f>SUM(_xlfn.AGGREGATE(14,6,F69:K69/{0,1,0,1,0,1},{1,2}))</f>
        <v>2</v>
      </c>
    </row>
    <row r="70" spans="1:12" x14ac:dyDescent="0.3">
      <c r="A70" s="5">
        <v>64</v>
      </c>
      <c r="B70" s="4" t="s">
        <v>150</v>
      </c>
      <c r="C70" s="4" t="s">
        <v>30</v>
      </c>
      <c r="D70" s="13">
        <v>35965</v>
      </c>
      <c r="E70" s="13" t="s">
        <v>203</v>
      </c>
      <c r="F70" s="3">
        <v>59</v>
      </c>
      <c r="G70" s="3">
        <v>1</v>
      </c>
      <c r="H70" s="3">
        <v>48</v>
      </c>
      <c r="I70" s="3">
        <v>1</v>
      </c>
      <c r="J70" s="3">
        <v>57</v>
      </c>
      <c r="K70" s="3">
        <v>1</v>
      </c>
      <c r="L70" s="22">
        <f>SUM(_xlfn.AGGREGATE(14,6,F70:K70/{0,1,0,1,0,1},{1,2}))</f>
        <v>2</v>
      </c>
    </row>
    <row r="71" spans="1:12" x14ac:dyDescent="0.3">
      <c r="A71" s="5">
        <v>65</v>
      </c>
      <c r="B71" s="4" t="s">
        <v>76</v>
      </c>
      <c r="C71" s="4" t="s">
        <v>48</v>
      </c>
      <c r="D71" s="13">
        <v>37523</v>
      </c>
      <c r="E71" s="13" t="s">
        <v>203</v>
      </c>
      <c r="F71" s="3">
        <v>69</v>
      </c>
      <c r="G71" s="3">
        <v>1</v>
      </c>
      <c r="H71" s="3">
        <v>74</v>
      </c>
      <c r="I71" s="3">
        <v>1</v>
      </c>
      <c r="J71" s="3">
        <v>58</v>
      </c>
      <c r="K71" s="3">
        <v>1</v>
      </c>
      <c r="L71" s="22">
        <f>SUM(_xlfn.AGGREGATE(14,6,F71:K71/{0,1,0,1,0,1},{1,2}))</f>
        <v>2</v>
      </c>
    </row>
    <row r="72" spans="1:12" x14ac:dyDescent="0.3">
      <c r="A72" s="5">
        <v>66</v>
      </c>
      <c r="B72" s="4" t="s">
        <v>121</v>
      </c>
      <c r="C72" s="4" t="s">
        <v>30</v>
      </c>
      <c r="D72" s="13">
        <v>38253</v>
      </c>
      <c r="E72" s="13" t="s">
        <v>204</v>
      </c>
      <c r="F72" s="3">
        <v>49</v>
      </c>
      <c r="G72" s="3">
        <v>1</v>
      </c>
      <c r="H72" s="3">
        <v>64</v>
      </c>
      <c r="I72" s="3">
        <v>1</v>
      </c>
      <c r="J72" s="3">
        <v>59</v>
      </c>
      <c r="K72" s="3">
        <v>1</v>
      </c>
      <c r="L72" s="22">
        <f>SUM(_xlfn.AGGREGATE(14,6,F72:K72/{0,1,0,1,0,1},{1,2}))</f>
        <v>2</v>
      </c>
    </row>
    <row r="73" spans="1:12" x14ac:dyDescent="0.3">
      <c r="A73" s="5">
        <v>67</v>
      </c>
      <c r="B73" s="4" t="s">
        <v>99</v>
      </c>
      <c r="C73" s="4" t="s">
        <v>15</v>
      </c>
      <c r="D73" s="13">
        <v>38237</v>
      </c>
      <c r="E73" s="13" t="s">
        <v>204</v>
      </c>
      <c r="F73" s="3">
        <v>60</v>
      </c>
      <c r="G73" s="3">
        <v>1</v>
      </c>
      <c r="H73" s="3">
        <v>79</v>
      </c>
      <c r="I73" s="3">
        <v>1</v>
      </c>
      <c r="J73" s="3">
        <v>60</v>
      </c>
      <c r="K73" s="3">
        <v>1</v>
      </c>
      <c r="L73" s="22">
        <f>SUM(_xlfn.AGGREGATE(14,6,F73:K73/{0,1,0,1,0,1},{1,2}))</f>
        <v>2</v>
      </c>
    </row>
    <row r="74" spans="1:12" x14ac:dyDescent="0.3">
      <c r="A74" s="5">
        <v>68</v>
      </c>
      <c r="B74" s="4" t="s">
        <v>112</v>
      </c>
      <c r="C74" s="4" t="s">
        <v>83</v>
      </c>
      <c r="D74" s="13">
        <v>37950</v>
      </c>
      <c r="E74" s="13" t="s">
        <v>203</v>
      </c>
      <c r="F74" s="3">
        <v>84</v>
      </c>
      <c r="G74" s="3">
        <v>1</v>
      </c>
      <c r="H74" s="3"/>
      <c r="I74" s="3"/>
      <c r="J74" s="3">
        <v>61</v>
      </c>
      <c r="K74" s="3">
        <v>1</v>
      </c>
      <c r="L74" s="22">
        <f>SUM(_xlfn.AGGREGATE(14,6,F74:K74/{0,1,0,1,0,1},{1,2}))</f>
        <v>2</v>
      </c>
    </row>
    <row r="75" spans="1:12" x14ac:dyDescent="0.3">
      <c r="A75" s="5">
        <v>69</v>
      </c>
      <c r="B75" s="4" t="s">
        <v>132</v>
      </c>
      <c r="C75" s="4" t="s">
        <v>14</v>
      </c>
      <c r="D75" s="13">
        <v>37889</v>
      </c>
      <c r="E75" s="13" t="s">
        <v>203</v>
      </c>
      <c r="F75" s="3">
        <v>73</v>
      </c>
      <c r="G75" s="3">
        <v>1</v>
      </c>
      <c r="H75" s="3">
        <v>72</v>
      </c>
      <c r="I75" s="3">
        <v>1</v>
      </c>
      <c r="J75" s="3">
        <v>62</v>
      </c>
      <c r="K75" s="3">
        <v>1</v>
      </c>
      <c r="L75" s="22">
        <f>SUM(_xlfn.AGGREGATE(14,6,F75:K75/{0,1,0,1,0,1},{1,2}))</f>
        <v>2</v>
      </c>
    </row>
    <row r="76" spans="1:12" x14ac:dyDescent="0.3">
      <c r="A76" s="5">
        <v>70</v>
      </c>
      <c r="B76" s="4" t="s">
        <v>74</v>
      </c>
      <c r="C76" s="4" t="s">
        <v>10</v>
      </c>
      <c r="D76" s="13">
        <v>37850</v>
      </c>
      <c r="E76" s="13" t="s">
        <v>203</v>
      </c>
      <c r="F76" s="3">
        <v>74</v>
      </c>
      <c r="G76" s="3">
        <v>1</v>
      </c>
      <c r="H76" s="3"/>
      <c r="I76" s="3"/>
      <c r="J76" s="3">
        <v>63</v>
      </c>
      <c r="K76" s="3">
        <v>1</v>
      </c>
      <c r="L76" s="22">
        <f>SUM(_xlfn.AGGREGATE(14,6,F76:K76/{0,1,0,1,0,1},{1,2}))</f>
        <v>2</v>
      </c>
    </row>
    <row r="77" spans="1:12" x14ac:dyDescent="0.3">
      <c r="A77" s="5">
        <v>71</v>
      </c>
      <c r="B77" s="4" t="s">
        <v>106</v>
      </c>
      <c r="C77" s="4" t="s">
        <v>8</v>
      </c>
      <c r="D77" s="13">
        <v>35962</v>
      </c>
      <c r="E77" s="13" t="s">
        <v>203</v>
      </c>
      <c r="F77" s="3">
        <v>77</v>
      </c>
      <c r="G77" s="3">
        <v>1</v>
      </c>
      <c r="H77" s="3"/>
      <c r="I77" s="3"/>
      <c r="J77" s="3">
        <v>65</v>
      </c>
      <c r="K77" s="3">
        <v>1</v>
      </c>
      <c r="L77" s="22">
        <f>SUM(_xlfn.AGGREGATE(14,6,F77:K77/{0,1,0,1,0,1},{1,2}))</f>
        <v>2</v>
      </c>
    </row>
    <row r="78" spans="1:12" x14ac:dyDescent="0.3">
      <c r="A78" s="5">
        <v>72</v>
      </c>
      <c r="B78" s="4" t="s">
        <v>142</v>
      </c>
      <c r="C78" s="4" t="s">
        <v>6</v>
      </c>
      <c r="D78" s="13">
        <v>37431</v>
      </c>
      <c r="E78" s="13" t="s">
        <v>203</v>
      </c>
      <c r="F78" s="3">
        <v>82</v>
      </c>
      <c r="G78" s="3">
        <v>1</v>
      </c>
      <c r="H78" s="3"/>
      <c r="I78" s="3"/>
      <c r="J78" s="3">
        <v>66</v>
      </c>
      <c r="K78" s="3">
        <v>1</v>
      </c>
      <c r="L78" s="22">
        <f>SUM(_xlfn.AGGREGATE(14,6,F78:K78/{0,1,0,1,0,1},{1,2}))</f>
        <v>2</v>
      </c>
    </row>
    <row r="79" spans="1:12" x14ac:dyDescent="0.3">
      <c r="A79" s="5">
        <v>73</v>
      </c>
      <c r="B79" s="4" t="s">
        <v>128</v>
      </c>
      <c r="C79" s="4" t="s">
        <v>173</v>
      </c>
      <c r="D79" s="13">
        <v>38611</v>
      </c>
      <c r="E79" s="13" t="s">
        <v>204</v>
      </c>
      <c r="F79" s="3">
        <v>46</v>
      </c>
      <c r="G79" s="3">
        <v>1</v>
      </c>
      <c r="H79" s="3">
        <v>63</v>
      </c>
      <c r="I79" s="3">
        <v>1</v>
      </c>
      <c r="J79" s="3">
        <v>67</v>
      </c>
      <c r="K79" s="3">
        <v>1</v>
      </c>
      <c r="L79" s="22">
        <f>SUM(_xlfn.AGGREGATE(14,6,F79:K79/{0,1,0,1,0,1},{1,2}))</f>
        <v>2</v>
      </c>
    </row>
    <row r="80" spans="1:12" x14ac:dyDescent="0.3">
      <c r="A80" s="5">
        <v>74</v>
      </c>
      <c r="B80" s="4" t="s">
        <v>171</v>
      </c>
      <c r="C80" s="4" t="s">
        <v>6</v>
      </c>
      <c r="D80" s="13">
        <v>36743</v>
      </c>
      <c r="E80" s="13" t="s">
        <v>203</v>
      </c>
      <c r="F80" s="3">
        <v>80</v>
      </c>
      <c r="G80" s="3">
        <v>1</v>
      </c>
      <c r="H80" s="3"/>
      <c r="I80" s="3"/>
      <c r="J80" s="3">
        <v>68</v>
      </c>
      <c r="K80" s="3">
        <v>1</v>
      </c>
      <c r="L80" s="22">
        <f>SUM(_xlfn.AGGREGATE(14,6,F80:K80/{0,1,0,1,0,1},{1,2}))</f>
        <v>2</v>
      </c>
    </row>
    <row r="81" spans="1:12" x14ac:dyDescent="0.3">
      <c r="A81" s="5">
        <v>75</v>
      </c>
      <c r="B81" s="4" t="s">
        <v>91</v>
      </c>
      <c r="C81" s="4" t="s">
        <v>15</v>
      </c>
      <c r="D81" s="13">
        <v>37746</v>
      </c>
      <c r="E81" s="13" t="s">
        <v>203</v>
      </c>
      <c r="F81" s="3">
        <v>50</v>
      </c>
      <c r="G81" s="3">
        <v>1</v>
      </c>
      <c r="H81" s="3">
        <v>52</v>
      </c>
      <c r="I81" s="3">
        <v>1</v>
      </c>
      <c r="J81" s="3">
        <v>69</v>
      </c>
      <c r="K81" s="3">
        <v>1</v>
      </c>
      <c r="L81" s="22">
        <f>SUM(_xlfn.AGGREGATE(14,6,F81:K81/{0,1,0,1,0,1},{1,2}))</f>
        <v>2</v>
      </c>
    </row>
    <row r="82" spans="1:12" x14ac:dyDescent="0.3">
      <c r="A82" s="5">
        <v>76</v>
      </c>
      <c r="B82" s="4" t="s">
        <v>174</v>
      </c>
      <c r="C82" s="4" t="s">
        <v>15</v>
      </c>
      <c r="D82" s="13">
        <v>37578</v>
      </c>
      <c r="E82" s="13" t="s">
        <v>203</v>
      </c>
      <c r="F82" s="3">
        <v>86</v>
      </c>
      <c r="G82" s="3">
        <v>1</v>
      </c>
      <c r="H82" s="3">
        <v>78</v>
      </c>
      <c r="I82" s="3">
        <v>1</v>
      </c>
      <c r="J82" s="3">
        <v>70</v>
      </c>
      <c r="K82" s="3">
        <v>1</v>
      </c>
      <c r="L82" s="22">
        <f>SUM(_xlfn.AGGREGATE(14,6,F82:K82/{0,1,0,1,0,1},{1,2}))</f>
        <v>2</v>
      </c>
    </row>
    <row r="83" spans="1:12" x14ac:dyDescent="0.3">
      <c r="A83" s="5">
        <v>77</v>
      </c>
      <c r="B83" s="4" t="s">
        <v>168</v>
      </c>
      <c r="C83" s="4" t="s">
        <v>20</v>
      </c>
      <c r="D83" s="13">
        <v>37857</v>
      </c>
      <c r="E83" s="13" t="s">
        <v>203</v>
      </c>
      <c r="F83" s="3">
        <v>71</v>
      </c>
      <c r="G83" s="3">
        <v>1</v>
      </c>
      <c r="H83" s="3">
        <v>45</v>
      </c>
      <c r="I83" s="3">
        <v>1</v>
      </c>
      <c r="J83" s="3">
        <v>71</v>
      </c>
      <c r="K83" s="3">
        <v>1</v>
      </c>
      <c r="L83" s="22">
        <f>SUM(_xlfn.AGGREGATE(14,6,F83:K83/{0,1,0,1,0,1},{1,2}))</f>
        <v>2</v>
      </c>
    </row>
    <row r="84" spans="1:12" x14ac:dyDescent="0.3">
      <c r="A84" s="5">
        <v>78</v>
      </c>
      <c r="B84" s="4" t="s">
        <v>172</v>
      </c>
      <c r="C84" s="4" t="s">
        <v>14</v>
      </c>
      <c r="D84" s="13">
        <v>38570</v>
      </c>
      <c r="E84" s="13" t="s">
        <v>204</v>
      </c>
      <c r="F84" s="3">
        <v>53</v>
      </c>
      <c r="G84" s="3">
        <v>1</v>
      </c>
      <c r="H84" s="3">
        <v>46</v>
      </c>
      <c r="I84" s="3">
        <v>1</v>
      </c>
      <c r="J84" s="3"/>
      <c r="K84" s="3"/>
      <c r="L84" s="22">
        <f>SUM(_xlfn.AGGREGATE(14,6,F84:K84/{0,1,0,1,0,1},{1,2}))</f>
        <v>2</v>
      </c>
    </row>
    <row r="85" spans="1:12" x14ac:dyDescent="0.3">
      <c r="A85" s="5">
        <v>79</v>
      </c>
      <c r="B85" s="4" t="s">
        <v>107</v>
      </c>
      <c r="C85" s="4" t="s">
        <v>8</v>
      </c>
      <c r="D85" s="13">
        <v>38422</v>
      </c>
      <c r="E85" s="13" t="s">
        <v>204</v>
      </c>
      <c r="F85" s="3">
        <v>64</v>
      </c>
      <c r="G85" s="3">
        <v>1</v>
      </c>
      <c r="H85" s="3">
        <v>49</v>
      </c>
      <c r="I85" s="3">
        <v>1</v>
      </c>
      <c r="J85" s="3"/>
      <c r="K85" s="3"/>
      <c r="L85" s="22">
        <f>SUM(_xlfn.AGGREGATE(14,6,F85:K85/{0,1,0,1,0,1},{1,2}))</f>
        <v>2</v>
      </c>
    </row>
    <row r="86" spans="1:12" x14ac:dyDescent="0.3">
      <c r="A86" s="5">
        <v>80</v>
      </c>
      <c r="B86" s="4" t="s">
        <v>86</v>
      </c>
      <c r="C86" s="4" t="s">
        <v>15</v>
      </c>
      <c r="D86" s="13">
        <v>37747</v>
      </c>
      <c r="E86" s="13" t="s">
        <v>203</v>
      </c>
      <c r="F86" s="3">
        <v>44</v>
      </c>
      <c r="G86" s="3">
        <v>1</v>
      </c>
      <c r="H86" s="3">
        <v>54</v>
      </c>
      <c r="I86" s="3">
        <v>1</v>
      </c>
      <c r="J86" s="3"/>
      <c r="K86" s="3"/>
      <c r="L86" s="22">
        <f>SUM(_xlfn.AGGREGATE(14,6,F86:K86/{0,1,0,1,0,1},{1,2}))</f>
        <v>2</v>
      </c>
    </row>
    <row r="87" spans="1:12" x14ac:dyDescent="0.3">
      <c r="A87" s="5">
        <v>81</v>
      </c>
      <c r="B87" s="4" t="s">
        <v>100</v>
      </c>
      <c r="C87" s="4" t="s">
        <v>14</v>
      </c>
      <c r="D87" s="13">
        <v>38465</v>
      </c>
      <c r="E87" s="13" t="s">
        <v>204</v>
      </c>
      <c r="F87" s="3">
        <v>66</v>
      </c>
      <c r="G87" s="3">
        <v>1</v>
      </c>
      <c r="H87" s="3">
        <v>55</v>
      </c>
      <c r="I87" s="3">
        <v>1</v>
      </c>
      <c r="J87" s="3"/>
      <c r="K87" s="3"/>
      <c r="L87" s="22">
        <f>SUM(_xlfn.AGGREGATE(14,6,F87:K87/{0,1,0,1,0,1},{1,2}))</f>
        <v>2</v>
      </c>
    </row>
    <row r="88" spans="1:12" x14ac:dyDescent="0.3">
      <c r="A88" s="5">
        <v>82</v>
      </c>
      <c r="B88" s="4" t="s">
        <v>105</v>
      </c>
      <c r="C88" s="4" t="s">
        <v>36</v>
      </c>
      <c r="D88" s="13">
        <v>38297</v>
      </c>
      <c r="E88" s="13" t="s">
        <v>204</v>
      </c>
      <c r="F88" s="3">
        <v>61</v>
      </c>
      <c r="G88" s="3">
        <v>1</v>
      </c>
      <c r="H88" s="3">
        <v>65</v>
      </c>
      <c r="I88" s="3">
        <v>1</v>
      </c>
      <c r="J88" s="3"/>
      <c r="K88" s="3"/>
      <c r="L88" s="22">
        <f>SUM(_xlfn.AGGREGATE(14,6,F88:K88/{0,1,0,1,0,1},{1,2}))</f>
        <v>2</v>
      </c>
    </row>
    <row r="89" spans="1:12" x14ac:dyDescent="0.3">
      <c r="A89" s="5">
        <v>83</v>
      </c>
      <c r="B89" s="4" t="s">
        <v>161</v>
      </c>
      <c r="C89" s="4" t="s">
        <v>189</v>
      </c>
      <c r="D89" s="13">
        <v>38394</v>
      </c>
      <c r="E89" s="13" t="s">
        <v>204</v>
      </c>
      <c r="F89" s="3">
        <v>58</v>
      </c>
      <c r="G89" s="3">
        <v>1</v>
      </c>
      <c r="H89" s="3">
        <v>68</v>
      </c>
      <c r="I89" s="3">
        <v>1</v>
      </c>
      <c r="J89" s="3"/>
      <c r="K89" s="3"/>
      <c r="L89" s="22">
        <f>SUM(_xlfn.AGGREGATE(14,6,F89:K89/{0,1,0,1,0,1},{1,2}))</f>
        <v>2</v>
      </c>
    </row>
    <row r="90" spans="1:12" x14ac:dyDescent="0.3">
      <c r="A90" s="5">
        <v>84</v>
      </c>
      <c r="B90" s="4" t="s">
        <v>116</v>
      </c>
      <c r="C90" s="4" t="s">
        <v>14</v>
      </c>
      <c r="D90" s="13">
        <v>38543</v>
      </c>
      <c r="E90" s="13" t="s">
        <v>204</v>
      </c>
      <c r="F90" s="3">
        <v>56</v>
      </c>
      <c r="G90" s="3">
        <v>1</v>
      </c>
      <c r="H90" s="3">
        <v>70</v>
      </c>
      <c r="I90" s="3">
        <v>1</v>
      </c>
      <c r="J90" s="3"/>
      <c r="K90" s="3"/>
      <c r="L90" s="22">
        <f>SUM(_xlfn.AGGREGATE(14,6,F90:K90/{0,1,0,1,0,1},{1,2}))</f>
        <v>2</v>
      </c>
    </row>
    <row r="91" spans="1:12" x14ac:dyDescent="0.3">
      <c r="A91" s="5">
        <v>85</v>
      </c>
      <c r="B91" s="4" t="s">
        <v>149</v>
      </c>
      <c r="C91" s="4" t="s">
        <v>55</v>
      </c>
      <c r="D91" s="13">
        <v>37686</v>
      </c>
      <c r="E91" s="13" t="s">
        <v>203</v>
      </c>
      <c r="F91" s="3">
        <v>65</v>
      </c>
      <c r="G91" s="3">
        <v>1</v>
      </c>
      <c r="H91" s="3">
        <v>73</v>
      </c>
      <c r="I91" s="3">
        <v>1</v>
      </c>
      <c r="J91" s="3"/>
      <c r="K91" s="3"/>
      <c r="L91" s="22">
        <f>SUM(_xlfn.AGGREGATE(14,6,F91:K91/{0,1,0,1,0,1},{1,2}))</f>
        <v>2</v>
      </c>
    </row>
    <row r="92" spans="1:12" x14ac:dyDescent="0.3">
      <c r="A92" s="5">
        <v>86</v>
      </c>
      <c r="B92" s="16" t="s">
        <v>192</v>
      </c>
      <c r="C92" s="4" t="s">
        <v>30</v>
      </c>
      <c r="D92" s="15">
        <v>36802</v>
      </c>
      <c r="E92" s="13" t="s">
        <v>203</v>
      </c>
      <c r="F92" s="4"/>
      <c r="G92" s="4"/>
      <c r="H92" s="4"/>
      <c r="I92" s="4"/>
      <c r="J92" s="3">
        <v>48</v>
      </c>
      <c r="K92" s="3">
        <v>1</v>
      </c>
      <c r="L92" s="22">
        <f>SUM(_xlfn.AGGREGATE(14,6,F92:K92/{0,1,0,1,0,1},{1,2}))</f>
        <v>1</v>
      </c>
    </row>
    <row r="93" spans="1:12" x14ac:dyDescent="0.3">
      <c r="A93" s="5">
        <v>87</v>
      </c>
      <c r="B93" s="4" t="s">
        <v>188</v>
      </c>
      <c r="C93" s="4" t="s">
        <v>10</v>
      </c>
      <c r="D93" s="15">
        <v>38678</v>
      </c>
      <c r="E93" s="13" t="s">
        <v>204</v>
      </c>
      <c r="F93" s="4"/>
      <c r="G93" s="4"/>
      <c r="H93" s="3">
        <v>69</v>
      </c>
      <c r="I93" s="3">
        <v>1</v>
      </c>
      <c r="J93" s="3"/>
      <c r="K93" s="3"/>
      <c r="L93" s="22">
        <f>SUM(_xlfn.AGGREGATE(14,6,F93:K93/{0,1,0,1,0,1},{1,2}))</f>
        <v>1</v>
      </c>
    </row>
    <row r="94" spans="1:12" x14ac:dyDescent="0.3">
      <c r="A94" s="5">
        <v>88</v>
      </c>
      <c r="B94" s="4" t="s">
        <v>94</v>
      </c>
      <c r="C94" s="4" t="s">
        <v>48</v>
      </c>
      <c r="D94" s="13">
        <v>38197</v>
      </c>
      <c r="E94" s="13" t="s">
        <v>204</v>
      </c>
      <c r="F94" s="3">
        <v>68</v>
      </c>
      <c r="G94" s="3">
        <v>1</v>
      </c>
      <c r="H94" s="3"/>
      <c r="I94" s="3"/>
      <c r="J94" s="3"/>
      <c r="K94" s="3"/>
      <c r="L94" s="22">
        <f>SUM(_xlfn.AGGREGATE(14,6,F94:K94/{0,1,0,1,0,1},{1,2}))</f>
        <v>1</v>
      </c>
    </row>
    <row r="95" spans="1:12" x14ac:dyDescent="0.3">
      <c r="A95" s="5">
        <v>89</v>
      </c>
      <c r="B95" s="4" t="s">
        <v>166</v>
      </c>
      <c r="C95" s="4" t="s">
        <v>51</v>
      </c>
      <c r="D95" s="13">
        <v>38790</v>
      </c>
      <c r="E95" s="13" t="s">
        <v>204</v>
      </c>
      <c r="F95" s="3">
        <v>75</v>
      </c>
      <c r="G95" s="3">
        <v>1</v>
      </c>
      <c r="H95" s="3"/>
      <c r="I95" s="3"/>
      <c r="J95" s="3"/>
      <c r="K95" s="3"/>
      <c r="L95" s="22">
        <f>SUM(_xlfn.AGGREGATE(14,6,F95:K95/{0,1,0,1,0,1},{1,2}))</f>
        <v>1</v>
      </c>
    </row>
    <row r="96" spans="1:12" x14ac:dyDescent="0.3">
      <c r="A96" s="5">
        <v>90</v>
      </c>
      <c r="B96" s="4" t="s">
        <v>136</v>
      </c>
      <c r="C96" s="4" t="s">
        <v>137</v>
      </c>
      <c r="D96" s="13">
        <v>38792</v>
      </c>
      <c r="E96" s="13" t="s">
        <v>204</v>
      </c>
      <c r="F96" s="3">
        <v>81</v>
      </c>
      <c r="G96" s="3">
        <v>1</v>
      </c>
      <c r="H96" s="3"/>
      <c r="I96" s="3"/>
      <c r="J96" s="3"/>
      <c r="K96" s="3"/>
      <c r="L96" s="22">
        <f>SUM(_xlfn.AGGREGATE(14,6,F96:K96/{0,1,0,1,0,1},{1,2}))</f>
        <v>1</v>
      </c>
    </row>
    <row r="97" spans="1:12" x14ac:dyDescent="0.3">
      <c r="A97" s="5">
        <v>91</v>
      </c>
      <c r="B97" s="4" t="s">
        <v>131</v>
      </c>
      <c r="C97" s="4" t="s">
        <v>162</v>
      </c>
      <c r="D97" s="13">
        <v>38188</v>
      </c>
      <c r="E97" s="13" t="s">
        <v>204</v>
      </c>
      <c r="F97" s="3">
        <v>83</v>
      </c>
      <c r="G97" s="3">
        <v>1</v>
      </c>
      <c r="H97" s="3"/>
      <c r="I97" s="3"/>
      <c r="J97" s="3"/>
      <c r="K97" s="3"/>
      <c r="L97" s="22">
        <f>SUM(_xlfn.AGGREGATE(14,6,F97:K97/{0,1,0,1,0,1},{1,2}))</f>
        <v>1</v>
      </c>
    </row>
    <row r="98" spans="1:12" x14ac:dyDescent="0.3">
      <c r="A98" s="5">
        <v>92</v>
      </c>
      <c r="B98" s="4" t="s">
        <v>108</v>
      </c>
      <c r="C98" s="4" t="s">
        <v>10</v>
      </c>
      <c r="D98" s="13">
        <v>38329</v>
      </c>
      <c r="E98" s="13" t="s">
        <v>204</v>
      </c>
      <c r="F98" s="3">
        <v>85</v>
      </c>
      <c r="G98" s="3">
        <v>1</v>
      </c>
      <c r="H98" s="3"/>
      <c r="I98" s="3"/>
      <c r="J98" s="3"/>
      <c r="K98" s="3"/>
      <c r="L98" s="22">
        <f>SUM(_xlfn.AGGREGATE(14,6,F98:K98/{0,1,0,1,0,1},{1,2}))</f>
        <v>1</v>
      </c>
    </row>
  </sheetData>
  <sortState ref="B94:F98">
    <sortCondition ref="F94"/>
  </sortState>
  <mergeCells count="14">
    <mergeCell ref="A1:L1"/>
    <mergeCell ref="L3:L5"/>
    <mergeCell ref="A3:A6"/>
    <mergeCell ref="B3:B6"/>
    <mergeCell ref="C3:C6"/>
    <mergeCell ref="D3:D6"/>
    <mergeCell ref="F5:G5"/>
    <mergeCell ref="F4:G4"/>
    <mergeCell ref="E3:E6"/>
    <mergeCell ref="F3:K3"/>
    <mergeCell ref="J4:K4"/>
    <mergeCell ref="J5:K5"/>
    <mergeCell ref="H4:I4"/>
    <mergeCell ref="H5:I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F1" sqref="F1:I48"/>
    </sheetView>
  </sheetViews>
  <sheetFormatPr defaultRowHeight="14.4" x14ac:dyDescent="0.3"/>
  <cols>
    <col min="1" max="1" width="5.77734375" customWidth="1"/>
    <col min="2" max="2" width="25.77734375" customWidth="1"/>
    <col min="3" max="3" width="35.77734375" customWidth="1"/>
    <col min="4" max="4" width="11.6640625" style="1" customWidth="1"/>
    <col min="6" max="6" width="5.77734375" customWidth="1"/>
    <col min="7" max="7" width="25.77734375" customWidth="1"/>
    <col min="8" max="8" width="35.77734375" customWidth="1"/>
    <col min="9" max="9" width="11.44140625" style="1" customWidth="1"/>
  </cols>
  <sheetData>
    <row r="1" spans="1:9" s="38" customFormat="1" x14ac:dyDescent="0.3">
      <c r="A1" s="60" t="s">
        <v>207</v>
      </c>
      <c r="B1" s="60"/>
      <c r="C1" s="60"/>
      <c r="D1" s="60"/>
      <c r="F1" s="60" t="s">
        <v>206</v>
      </c>
      <c r="G1" s="60"/>
      <c r="H1" s="60"/>
      <c r="I1" s="60"/>
    </row>
    <row r="2" spans="1:9" x14ac:dyDescent="0.3">
      <c r="A2" s="39"/>
      <c r="F2" s="39"/>
      <c r="G2" s="40"/>
    </row>
    <row r="3" spans="1:9" s="8" customFormat="1" ht="14.4" customHeight="1" x14ac:dyDescent="0.3">
      <c r="A3" s="52" t="s">
        <v>0</v>
      </c>
      <c r="B3" s="52" t="s">
        <v>1</v>
      </c>
      <c r="C3" s="52" t="s">
        <v>205</v>
      </c>
      <c r="D3" s="53" t="s">
        <v>3</v>
      </c>
      <c r="E3" s="41"/>
      <c r="F3" s="52" t="s">
        <v>0</v>
      </c>
      <c r="G3" s="52" t="s">
        <v>1</v>
      </c>
      <c r="H3" s="52" t="s">
        <v>205</v>
      </c>
      <c r="I3" s="53" t="s">
        <v>3</v>
      </c>
    </row>
    <row r="4" spans="1:9" s="8" customFormat="1" x14ac:dyDescent="0.3">
      <c r="A4" s="52"/>
      <c r="B4" s="52"/>
      <c r="C4" s="52"/>
      <c r="D4" s="53"/>
      <c r="E4" s="41"/>
      <c r="F4" s="52"/>
      <c r="G4" s="52"/>
      <c r="H4" s="52"/>
      <c r="I4" s="53"/>
    </row>
    <row r="5" spans="1:9" s="8" customFormat="1" x14ac:dyDescent="0.3">
      <c r="A5" s="52"/>
      <c r="B5" s="52"/>
      <c r="C5" s="52"/>
      <c r="D5" s="53"/>
      <c r="E5" s="41"/>
      <c r="F5" s="52"/>
      <c r="G5" s="52"/>
      <c r="H5" s="52"/>
      <c r="I5" s="53"/>
    </row>
    <row r="6" spans="1:9" s="8" customFormat="1" x14ac:dyDescent="0.3">
      <c r="A6" s="52"/>
      <c r="B6" s="52"/>
      <c r="C6" s="52"/>
      <c r="D6" s="53"/>
      <c r="E6" s="41"/>
      <c r="F6" s="52"/>
      <c r="G6" s="52"/>
      <c r="H6" s="52"/>
      <c r="I6" s="53"/>
    </row>
    <row r="7" spans="1:9" x14ac:dyDescent="0.3">
      <c r="A7" s="42">
        <v>1</v>
      </c>
      <c r="B7" s="43" t="s">
        <v>92</v>
      </c>
      <c r="C7" s="43" t="s">
        <v>11</v>
      </c>
      <c r="D7" s="44">
        <v>36745</v>
      </c>
      <c r="F7" s="42">
        <v>1</v>
      </c>
      <c r="G7" s="43" t="s">
        <v>38</v>
      </c>
      <c r="H7" s="43" t="s">
        <v>11</v>
      </c>
      <c r="I7" s="45">
        <v>37689</v>
      </c>
    </row>
    <row r="8" spans="1:9" x14ac:dyDescent="0.3">
      <c r="A8" s="42">
        <v>2</v>
      </c>
      <c r="B8" s="43" t="s">
        <v>165</v>
      </c>
      <c r="C8" s="43" t="s">
        <v>11</v>
      </c>
      <c r="D8" s="44">
        <v>38665</v>
      </c>
      <c r="F8" s="42">
        <v>2</v>
      </c>
      <c r="G8" s="43" t="s">
        <v>60</v>
      </c>
      <c r="H8" s="43" t="s">
        <v>11</v>
      </c>
      <c r="I8" s="45">
        <v>38002</v>
      </c>
    </row>
    <row r="9" spans="1:9" x14ac:dyDescent="0.3">
      <c r="A9" s="42">
        <v>3</v>
      </c>
      <c r="B9" s="43" t="s">
        <v>85</v>
      </c>
      <c r="C9" s="43" t="s">
        <v>11</v>
      </c>
      <c r="D9" s="44">
        <v>38175</v>
      </c>
      <c r="F9" s="42">
        <v>3</v>
      </c>
      <c r="G9" s="43" t="s">
        <v>184</v>
      </c>
      <c r="H9" s="43" t="s">
        <v>11</v>
      </c>
      <c r="I9" s="46">
        <v>36629</v>
      </c>
    </row>
    <row r="10" spans="1:9" x14ac:dyDescent="0.3">
      <c r="A10" s="42">
        <v>4</v>
      </c>
      <c r="B10" s="43" t="s">
        <v>135</v>
      </c>
      <c r="C10" s="43" t="s">
        <v>11</v>
      </c>
      <c r="D10" s="44">
        <v>38329</v>
      </c>
      <c r="F10" s="42">
        <v>4</v>
      </c>
      <c r="G10" s="43" t="s">
        <v>54</v>
      </c>
      <c r="H10" s="43" t="s">
        <v>11</v>
      </c>
      <c r="I10" s="47">
        <v>36629</v>
      </c>
    </row>
    <row r="11" spans="1:9" x14ac:dyDescent="0.3">
      <c r="A11" s="42">
        <v>5</v>
      </c>
      <c r="B11" s="43" t="s">
        <v>110</v>
      </c>
      <c r="C11" s="43" t="s">
        <v>11</v>
      </c>
      <c r="D11" s="44">
        <v>38371</v>
      </c>
      <c r="F11" s="42">
        <v>5</v>
      </c>
      <c r="G11" s="43" t="s">
        <v>47</v>
      </c>
      <c r="H11" s="43" t="s">
        <v>11</v>
      </c>
      <c r="I11" s="47">
        <v>38490</v>
      </c>
    </row>
    <row r="12" spans="1:9" x14ac:dyDescent="0.3">
      <c r="A12" s="42">
        <v>6</v>
      </c>
      <c r="B12" s="43" t="s">
        <v>114</v>
      </c>
      <c r="C12" s="43" t="s">
        <v>11</v>
      </c>
      <c r="D12" s="44">
        <v>37279</v>
      </c>
      <c r="F12" s="42">
        <v>6</v>
      </c>
      <c r="G12" s="43" t="s">
        <v>68</v>
      </c>
      <c r="H12" s="43" t="s">
        <v>11</v>
      </c>
      <c r="I12" s="47">
        <v>38479</v>
      </c>
    </row>
    <row r="13" spans="1:9" x14ac:dyDescent="0.3">
      <c r="A13" s="42">
        <v>7</v>
      </c>
      <c r="B13" s="43" t="s">
        <v>78</v>
      </c>
      <c r="C13" s="43" t="s">
        <v>11</v>
      </c>
      <c r="D13" s="44">
        <v>38226</v>
      </c>
      <c r="F13" s="42">
        <v>7</v>
      </c>
      <c r="G13" s="43" t="s">
        <v>179</v>
      </c>
      <c r="H13" s="43" t="s">
        <v>14</v>
      </c>
      <c r="I13" s="46">
        <v>38114</v>
      </c>
    </row>
    <row r="14" spans="1:9" x14ac:dyDescent="0.3">
      <c r="A14" s="42">
        <v>8</v>
      </c>
      <c r="B14" s="43" t="s">
        <v>133</v>
      </c>
      <c r="C14" s="43" t="s">
        <v>11</v>
      </c>
      <c r="D14" s="44">
        <v>37627</v>
      </c>
      <c r="F14" s="42">
        <v>8</v>
      </c>
      <c r="G14" s="43" t="s">
        <v>13</v>
      </c>
      <c r="H14" s="43" t="s">
        <v>14</v>
      </c>
      <c r="I14" s="47">
        <v>38141</v>
      </c>
    </row>
    <row r="15" spans="1:9" x14ac:dyDescent="0.3">
      <c r="A15" s="42">
        <v>9</v>
      </c>
      <c r="B15" s="43" t="s">
        <v>70</v>
      </c>
      <c r="C15" s="43" t="s">
        <v>71</v>
      </c>
      <c r="D15" s="44">
        <v>35447</v>
      </c>
      <c r="F15" s="42">
        <v>9</v>
      </c>
      <c r="G15" s="43" t="s">
        <v>49</v>
      </c>
      <c r="H15" s="43" t="s">
        <v>14</v>
      </c>
      <c r="I15" s="47">
        <v>38183</v>
      </c>
    </row>
    <row r="16" spans="1:9" x14ac:dyDescent="0.3">
      <c r="A16" s="42">
        <v>10</v>
      </c>
      <c r="B16" s="43" t="s">
        <v>73</v>
      </c>
      <c r="C16" s="43" t="s">
        <v>14</v>
      </c>
      <c r="D16" s="44">
        <v>37510</v>
      </c>
      <c r="F16" s="42">
        <v>10</v>
      </c>
      <c r="G16" s="43" t="s">
        <v>16</v>
      </c>
      <c r="H16" s="43" t="s">
        <v>14</v>
      </c>
      <c r="I16" s="45">
        <v>38201</v>
      </c>
    </row>
    <row r="17" spans="1:9" x14ac:dyDescent="0.3">
      <c r="A17" s="42">
        <v>11</v>
      </c>
      <c r="B17" s="43" t="s">
        <v>111</v>
      </c>
      <c r="C17" s="43" t="s">
        <v>14</v>
      </c>
      <c r="D17" s="44">
        <v>36416</v>
      </c>
      <c r="F17" s="42">
        <v>11</v>
      </c>
      <c r="G17" s="43" t="s">
        <v>57</v>
      </c>
      <c r="H17" s="43" t="s">
        <v>14</v>
      </c>
      <c r="I17" s="47">
        <v>37710</v>
      </c>
    </row>
    <row r="18" spans="1:9" x14ac:dyDescent="0.3">
      <c r="A18" s="42">
        <v>12</v>
      </c>
      <c r="B18" s="43" t="s">
        <v>98</v>
      </c>
      <c r="C18" s="43" t="s">
        <v>14</v>
      </c>
      <c r="D18" s="44">
        <v>38174</v>
      </c>
      <c r="F18" s="42">
        <v>12</v>
      </c>
      <c r="G18" s="43" t="s">
        <v>43</v>
      </c>
      <c r="H18" s="43" t="s">
        <v>14</v>
      </c>
      <c r="I18" s="47">
        <v>38701</v>
      </c>
    </row>
    <row r="19" spans="1:9" x14ac:dyDescent="0.3">
      <c r="A19" s="42">
        <v>13</v>
      </c>
      <c r="B19" s="43" t="s">
        <v>123</v>
      </c>
      <c r="C19" s="43" t="s">
        <v>14</v>
      </c>
      <c r="D19" s="44">
        <v>38205</v>
      </c>
      <c r="F19" s="42">
        <v>13</v>
      </c>
      <c r="G19" s="43" t="s">
        <v>33</v>
      </c>
      <c r="H19" s="43" t="s">
        <v>14</v>
      </c>
      <c r="I19" s="45">
        <v>38680</v>
      </c>
    </row>
    <row r="20" spans="1:9" x14ac:dyDescent="0.3">
      <c r="A20" s="42">
        <v>14</v>
      </c>
      <c r="B20" s="43" t="s">
        <v>140</v>
      </c>
      <c r="C20" s="43" t="s">
        <v>14</v>
      </c>
      <c r="D20" s="44">
        <v>38285</v>
      </c>
      <c r="F20" s="42">
        <v>14</v>
      </c>
      <c r="G20" s="43" t="s">
        <v>35</v>
      </c>
      <c r="H20" s="43" t="s">
        <v>14</v>
      </c>
      <c r="I20" s="45">
        <v>38153</v>
      </c>
    </row>
    <row r="21" spans="1:9" x14ac:dyDescent="0.3">
      <c r="A21" s="42">
        <v>15</v>
      </c>
      <c r="B21" s="43" t="s">
        <v>96</v>
      </c>
      <c r="C21" s="43" t="s">
        <v>14</v>
      </c>
      <c r="D21" s="44">
        <v>37193</v>
      </c>
      <c r="F21" s="42">
        <v>15</v>
      </c>
      <c r="G21" s="43" t="s">
        <v>62</v>
      </c>
      <c r="H21" s="43" t="s">
        <v>156</v>
      </c>
      <c r="I21" s="45">
        <v>37678</v>
      </c>
    </row>
    <row r="22" spans="1:9" x14ac:dyDescent="0.3">
      <c r="A22" s="42">
        <v>16</v>
      </c>
      <c r="B22" s="43" t="s">
        <v>95</v>
      </c>
      <c r="C22" s="43" t="s">
        <v>14</v>
      </c>
      <c r="D22" s="44">
        <v>37196</v>
      </c>
      <c r="F22" s="42">
        <v>16</v>
      </c>
      <c r="G22" s="43" t="s">
        <v>56</v>
      </c>
      <c r="H22" s="43" t="s">
        <v>90</v>
      </c>
      <c r="I22" s="45">
        <v>37255</v>
      </c>
    </row>
    <row r="23" spans="1:9" x14ac:dyDescent="0.3">
      <c r="A23" s="42">
        <v>17</v>
      </c>
      <c r="B23" s="43" t="s">
        <v>122</v>
      </c>
      <c r="C23" s="43" t="s">
        <v>14</v>
      </c>
      <c r="D23" s="44">
        <v>38384</v>
      </c>
      <c r="F23" s="42">
        <v>17</v>
      </c>
      <c r="G23" s="43" t="s">
        <v>32</v>
      </c>
      <c r="H23" s="43" t="s">
        <v>90</v>
      </c>
      <c r="I23" s="45">
        <v>37378</v>
      </c>
    </row>
    <row r="24" spans="1:9" x14ac:dyDescent="0.3">
      <c r="A24" s="42">
        <v>18</v>
      </c>
      <c r="B24" s="43" t="s">
        <v>79</v>
      </c>
      <c r="C24" s="43" t="s">
        <v>14</v>
      </c>
      <c r="D24" s="44">
        <v>38289</v>
      </c>
      <c r="F24" s="42">
        <v>18</v>
      </c>
      <c r="G24" s="43" t="s">
        <v>146</v>
      </c>
      <c r="H24" s="43" t="s">
        <v>90</v>
      </c>
      <c r="I24" s="47">
        <v>38540</v>
      </c>
    </row>
    <row r="25" spans="1:9" x14ac:dyDescent="0.3">
      <c r="A25" s="42">
        <v>19</v>
      </c>
      <c r="B25" s="43" t="s">
        <v>119</v>
      </c>
      <c r="C25" s="43" t="s">
        <v>14</v>
      </c>
      <c r="D25" s="44">
        <v>38056</v>
      </c>
      <c r="F25" s="42">
        <v>19</v>
      </c>
      <c r="G25" s="43" t="s">
        <v>31</v>
      </c>
      <c r="H25" s="43" t="s">
        <v>30</v>
      </c>
      <c r="I25" s="45">
        <v>37206</v>
      </c>
    </row>
    <row r="26" spans="1:9" x14ac:dyDescent="0.3">
      <c r="A26" s="42">
        <v>20</v>
      </c>
      <c r="B26" s="43" t="s">
        <v>163</v>
      </c>
      <c r="C26" s="43" t="s">
        <v>90</v>
      </c>
      <c r="D26" s="44">
        <v>35520</v>
      </c>
      <c r="F26" s="42">
        <v>20</v>
      </c>
      <c r="G26" s="43" t="s">
        <v>42</v>
      </c>
      <c r="H26" s="43" t="s">
        <v>30</v>
      </c>
      <c r="I26" s="45">
        <v>38170</v>
      </c>
    </row>
    <row r="27" spans="1:9" x14ac:dyDescent="0.3">
      <c r="A27" s="42">
        <v>21</v>
      </c>
      <c r="B27" s="43" t="s">
        <v>89</v>
      </c>
      <c r="C27" s="43" t="s">
        <v>90</v>
      </c>
      <c r="D27" s="44">
        <v>35971</v>
      </c>
      <c r="F27" s="42">
        <v>21</v>
      </c>
      <c r="G27" s="43" t="s">
        <v>67</v>
      </c>
      <c r="H27" s="43" t="s">
        <v>30</v>
      </c>
      <c r="I27" s="47">
        <v>37835</v>
      </c>
    </row>
    <row r="28" spans="1:9" x14ac:dyDescent="0.3">
      <c r="A28" s="42">
        <v>22</v>
      </c>
      <c r="B28" s="43" t="s">
        <v>176</v>
      </c>
      <c r="C28" s="43" t="s">
        <v>30</v>
      </c>
      <c r="D28" s="44">
        <v>35855</v>
      </c>
      <c r="F28" s="42">
        <v>22</v>
      </c>
      <c r="G28" s="43" t="s">
        <v>44</v>
      </c>
      <c r="H28" s="43" t="s">
        <v>30</v>
      </c>
      <c r="I28" s="47">
        <v>38541</v>
      </c>
    </row>
    <row r="29" spans="1:9" x14ac:dyDescent="0.3">
      <c r="A29" s="42">
        <v>23</v>
      </c>
      <c r="B29" s="43" t="s">
        <v>144</v>
      </c>
      <c r="C29" s="43" t="s">
        <v>30</v>
      </c>
      <c r="D29" s="44">
        <v>37705</v>
      </c>
      <c r="F29" s="42">
        <v>23</v>
      </c>
      <c r="G29" s="43" t="s">
        <v>157</v>
      </c>
      <c r="H29" s="43" t="s">
        <v>30</v>
      </c>
      <c r="I29" s="45">
        <v>38676</v>
      </c>
    </row>
    <row r="30" spans="1:9" x14ac:dyDescent="0.3">
      <c r="A30" s="42">
        <v>24</v>
      </c>
      <c r="B30" s="43" t="s">
        <v>102</v>
      </c>
      <c r="C30" s="43" t="s">
        <v>30</v>
      </c>
      <c r="D30" s="44">
        <v>37111</v>
      </c>
      <c r="F30" s="42">
        <v>24</v>
      </c>
      <c r="G30" s="43" t="s">
        <v>41</v>
      </c>
      <c r="H30" s="43" t="s">
        <v>30</v>
      </c>
      <c r="I30" s="45">
        <v>38170</v>
      </c>
    </row>
    <row r="31" spans="1:9" x14ac:dyDescent="0.3">
      <c r="A31" s="42">
        <v>25</v>
      </c>
      <c r="B31" s="43" t="s">
        <v>134</v>
      </c>
      <c r="C31" s="43" t="s">
        <v>10</v>
      </c>
      <c r="D31" s="44">
        <v>36263</v>
      </c>
      <c r="F31" s="42">
        <v>25</v>
      </c>
      <c r="G31" s="43" t="s">
        <v>181</v>
      </c>
      <c r="H31" s="43" t="s">
        <v>30</v>
      </c>
      <c r="I31" s="45">
        <v>38147</v>
      </c>
    </row>
    <row r="32" spans="1:9" x14ac:dyDescent="0.3">
      <c r="A32" s="42">
        <v>26</v>
      </c>
      <c r="B32" s="43" t="s">
        <v>126</v>
      </c>
      <c r="C32" s="43" t="s">
        <v>164</v>
      </c>
      <c r="D32" s="44">
        <v>36012</v>
      </c>
      <c r="F32" s="42">
        <v>26</v>
      </c>
      <c r="G32" s="43" t="s">
        <v>9</v>
      </c>
      <c r="H32" s="43" t="s">
        <v>152</v>
      </c>
      <c r="I32" s="47">
        <v>38853</v>
      </c>
    </row>
    <row r="33" spans="1:9" x14ac:dyDescent="0.3">
      <c r="A33" s="42">
        <v>27</v>
      </c>
      <c r="B33" s="43" t="s">
        <v>104</v>
      </c>
      <c r="C33" s="43" t="s">
        <v>164</v>
      </c>
      <c r="D33" s="44">
        <v>36185</v>
      </c>
      <c r="F33" s="42">
        <v>27</v>
      </c>
      <c r="G33" s="43" t="s">
        <v>37</v>
      </c>
      <c r="H33" s="43" t="s">
        <v>10</v>
      </c>
      <c r="I33" s="47">
        <v>37155</v>
      </c>
    </row>
    <row r="34" spans="1:9" x14ac:dyDescent="0.3">
      <c r="A34" s="42">
        <v>28</v>
      </c>
      <c r="B34" s="43" t="s">
        <v>170</v>
      </c>
      <c r="C34" s="43" t="s">
        <v>51</v>
      </c>
      <c r="D34" s="44">
        <v>38839</v>
      </c>
      <c r="F34" s="42">
        <v>28</v>
      </c>
      <c r="G34" s="43" t="s">
        <v>28</v>
      </c>
      <c r="H34" s="43" t="s">
        <v>10</v>
      </c>
      <c r="I34" s="45">
        <v>38597</v>
      </c>
    </row>
    <row r="35" spans="1:9" x14ac:dyDescent="0.3">
      <c r="A35" s="42">
        <v>29</v>
      </c>
      <c r="B35" s="43" t="s">
        <v>160</v>
      </c>
      <c r="C35" s="43" t="s">
        <v>12</v>
      </c>
      <c r="D35" s="44">
        <v>32996</v>
      </c>
      <c r="F35" s="42">
        <v>29</v>
      </c>
      <c r="G35" s="43" t="s">
        <v>34</v>
      </c>
      <c r="H35" s="43" t="s">
        <v>6</v>
      </c>
      <c r="I35" s="47">
        <v>38384</v>
      </c>
    </row>
    <row r="36" spans="1:9" x14ac:dyDescent="0.3">
      <c r="A36" s="42">
        <v>30</v>
      </c>
      <c r="B36" s="43" t="s">
        <v>93</v>
      </c>
      <c r="C36" s="43" t="s">
        <v>12</v>
      </c>
      <c r="D36" s="44">
        <v>38021</v>
      </c>
      <c r="F36" s="42">
        <v>30</v>
      </c>
      <c r="G36" s="43" t="s">
        <v>22</v>
      </c>
      <c r="H36" s="43" t="s">
        <v>6</v>
      </c>
      <c r="I36" s="45">
        <v>38404</v>
      </c>
    </row>
    <row r="37" spans="1:9" x14ac:dyDescent="0.3">
      <c r="A37" s="42">
        <v>31</v>
      </c>
      <c r="B37" s="43" t="s">
        <v>139</v>
      </c>
      <c r="C37" s="43" t="s">
        <v>12</v>
      </c>
      <c r="D37" s="44">
        <v>38332</v>
      </c>
      <c r="F37" s="42">
        <v>31</v>
      </c>
      <c r="G37" s="43" t="s">
        <v>154</v>
      </c>
      <c r="H37" s="43" t="s">
        <v>20</v>
      </c>
      <c r="I37" s="45">
        <v>37540</v>
      </c>
    </row>
    <row r="38" spans="1:9" x14ac:dyDescent="0.3">
      <c r="A38" s="42">
        <v>32</v>
      </c>
      <c r="B38" s="43" t="s">
        <v>169</v>
      </c>
      <c r="C38" s="43" t="s">
        <v>12</v>
      </c>
      <c r="D38" s="44">
        <v>38891</v>
      </c>
      <c r="F38" s="42">
        <v>32</v>
      </c>
      <c r="G38" s="43" t="s">
        <v>19</v>
      </c>
      <c r="H38" s="43" t="s">
        <v>20</v>
      </c>
      <c r="I38" s="45">
        <v>37026</v>
      </c>
    </row>
    <row r="39" spans="1:9" x14ac:dyDescent="0.3">
      <c r="A39" s="42">
        <v>33</v>
      </c>
      <c r="B39" s="43" t="s">
        <v>120</v>
      </c>
      <c r="C39" s="43" t="s">
        <v>15</v>
      </c>
      <c r="D39" s="44">
        <v>37934</v>
      </c>
      <c r="F39" s="42">
        <v>33</v>
      </c>
      <c r="G39" s="43" t="s">
        <v>183</v>
      </c>
      <c r="H39" s="43" t="s">
        <v>20</v>
      </c>
      <c r="I39" s="46">
        <v>38625</v>
      </c>
    </row>
    <row r="40" spans="1:9" x14ac:dyDescent="0.3">
      <c r="A40" s="42">
        <v>34</v>
      </c>
      <c r="B40" s="43" t="s">
        <v>82</v>
      </c>
      <c r="C40" s="43" t="s">
        <v>15</v>
      </c>
      <c r="D40" s="44">
        <v>37440</v>
      </c>
      <c r="F40" s="42">
        <v>34</v>
      </c>
      <c r="G40" s="43" t="s">
        <v>148</v>
      </c>
      <c r="H40" s="43" t="s">
        <v>20</v>
      </c>
      <c r="I40" s="45">
        <v>36962</v>
      </c>
    </row>
    <row r="41" spans="1:9" x14ac:dyDescent="0.3">
      <c r="A41" s="42">
        <v>35</v>
      </c>
      <c r="B41" s="43" t="s">
        <v>77</v>
      </c>
      <c r="C41" s="43" t="s">
        <v>15</v>
      </c>
      <c r="D41" s="44">
        <v>37406</v>
      </c>
      <c r="F41" s="42">
        <v>35</v>
      </c>
      <c r="G41" s="43" t="s">
        <v>180</v>
      </c>
      <c r="H41" s="43" t="s">
        <v>20</v>
      </c>
      <c r="I41" s="46">
        <v>34611</v>
      </c>
    </row>
    <row r="42" spans="1:9" x14ac:dyDescent="0.3">
      <c r="A42" s="42">
        <v>36</v>
      </c>
      <c r="B42" s="43" t="s">
        <v>88</v>
      </c>
      <c r="C42" s="43" t="s">
        <v>36</v>
      </c>
      <c r="D42" s="44">
        <v>37550</v>
      </c>
      <c r="F42" s="42">
        <v>36</v>
      </c>
      <c r="G42" s="43" t="s">
        <v>66</v>
      </c>
      <c r="H42" s="43" t="s">
        <v>46</v>
      </c>
      <c r="I42" s="45">
        <v>38617</v>
      </c>
    </row>
    <row r="43" spans="1:9" x14ac:dyDescent="0.3">
      <c r="A43" s="42">
        <v>37</v>
      </c>
      <c r="B43" s="43" t="s">
        <v>87</v>
      </c>
      <c r="C43" s="43" t="s">
        <v>159</v>
      </c>
      <c r="D43" s="44">
        <v>35509</v>
      </c>
      <c r="F43" s="42">
        <v>37</v>
      </c>
      <c r="G43" s="43" t="s">
        <v>25</v>
      </c>
      <c r="H43" s="43" t="s">
        <v>26</v>
      </c>
      <c r="I43" s="45">
        <v>37472</v>
      </c>
    </row>
    <row r="44" spans="1:9" x14ac:dyDescent="0.3">
      <c r="A44" s="42">
        <v>38</v>
      </c>
      <c r="B44" s="43" t="s">
        <v>117</v>
      </c>
      <c r="C44" s="43" t="s">
        <v>167</v>
      </c>
      <c r="D44" s="44">
        <v>37720</v>
      </c>
      <c r="F44" s="42">
        <v>38</v>
      </c>
      <c r="G44" s="43" t="s">
        <v>50</v>
      </c>
      <c r="H44" s="43" t="s">
        <v>18</v>
      </c>
      <c r="I44" s="47">
        <v>36860</v>
      </c>
    </row>
    <row r="45" spans="1:9" x14ac:dyDescent="0.3">
      <c r="A45" s="42">
        <v>39</v>
      </c>
      <c r="B45" s="43" t="s">
        <v>129</v>
      </c>
      <c r="C45" s="43" t="s">
        <v>8</v>
      </c>
      <c r="D45" s="44">
        <v>37313</v>
      </c>
      <c r="F45" s="42">
        <v>39</v>
      </c>
      <c r="G45" s="43" t="s">
        <v>155</v>
      </c>
      <c r="H45" s="43" t="s">
        <v>18</v>
      </c>
      <c r="I45" s="47">
        <v>38552</v>
      </c>
    </row>
    <row r="46" spans="1:9" x14ac:dyDescent="0.3">
      <c r="A46" s="42">
        <v>40</v>
      </c>
      <c r="B46" s="43" t="s">
        <v>118</v>
      </c>
      <c r="C46" s="43" t="s">
        <v>8</v>
      </c>
      <c r="D46" s="44">
        <v>37720</v>
      </c>
      <c r="F46" s="42">
        <v>40</v>
      </c>
      <c r="G46" s="43" t="s">
        <v>17</v>
      </c>
      <c r="H46" s="43" t="s">
        <v>18</v>
      </c>
      <c r="I46" s="45">
        <v>37389</v>
      </c>
    </row>
    <row r="47" spans="1:9" x14ac:dyDescent="0.3">
      <c r="A47" s="42">
        <v>41</v>
      </c>
      <c r="B47" s="43" t="s">
        <v>130</v>
      </c>
      <c r="C47" s="43" t="s">
        <v>8</v>
      </c>
      <c r="D47" s="44">
        <v>37313</v>
      </c>
      <c r="F47" s="42">
        <v>41</v>
      </c>
      <c r="G47" s="43" t="s">
        <v>59</v>
      </c>
      <c r="H47" s="43" t="s">
        <v>8</v>
      </c>
      <c r="I47" s="47">
        <v>37574</v>
      </c>
    </row>
    <row r="48" spans="1:9" x14ac:dyDescent="0.3">
      <c r="A48" s="42">
        <v>42</v>
      </c>
      <c r="B48" s="43" t="s">
        <v>145</v>
      </c>
      <c r="C48" s="43" t="s">
        <v>8</v>
      </c>
      <c r="D48" s="44">
        <v>38328</v>
      </c>
      <c r="F48" s="42">
        <v>42</v>
      </c>
      <c r="G48" s="43" t="s">
        <v>53</v>
      </c>
      <c r="H48" s="43" t="s">
        <v>8</v>
      </c>
      <c r="I48" s="47">
        <v>38752</v>
      </c>
    </row>
  </sheetData>
  <sortState ref="G25:I48">
    <sortCondition ref="H25:H48"/>
  </sortState>
  <mergeCells count="10">
    <mergeCell ref="I3:I6"/>
    <mergeCell ref="A1:D1"/>
    <mergeCell ref="F1:I1"/>
    <mergeCell ref="A3:A6"/>
    <mergeCell ref="B3:B6"/>
    <mergeCell ref="C3:C6"/>
    <mergeCell ref="D3:D6"/>
    <mergeCell ref="F3:F6"/>
    <mergeCell ref="G3:G6"/>
    <mergeCell ref="H3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Женщины</vt:lpstr>
      <vt:lpstr>Мужчины</vt:lpstr>
      <vt:lpstr>Допуск ЧР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dcterms:created xsi:type="dcterms:W3CDTF">2022-10-04T16:48:57Z</dcterms:created>
  <dcterms:modified xsi:type="dcterms:W3CDTF">2023-11-29T13:36:54Z</dcterms:modified>
</cp:coreProperties>
</file>