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Ольга Ирхина\ТЕХКОМ\Текучка\Рейтинги\2022_2023\ВС Надежды\"/>
    </mc:Choice>
  </mc:AlternateContent>
  <bookViews>
    <workbookView xWindow="0" yWindow="0" windowWidth="23040" windowHeight="8172"/>
  </bookViews>
  <sheets>
    <sheet name="Девушки старшие" sheetId="1" r:id="rId1"/>
    <sheet name="Юноши старшие" sheetId="2" r:id="rId2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7" i="1" l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56" i="1"/>
  <c r="O66" i="2"/>
  <c r="O40" i="2"/>
  <c r="O76" i="2"/>
  <c r="O78" i="2"/>
  <c r="O55" i="2"/>
  <c r="O71" i="2"/>
  <c r="O38" i="2"/>
  <c r="O94" i="2"/>
  <c r="O43" i="2"/>
  <c r="O46" i="2"/>
  <c r="O60" i="2"/>
  <c r="O49" i="2"/>
  <c r="O82" i="2"/>
  <c r="O91" i="2"/>
  <c r="O58" i="2"/>
  <c r="O70" i="2"/>
  <c r="O41" i="2"/>
  <c r="O45" i="2"/>
  <c r="O68" i="2"/>
  <c r="O72" i="2"/>
  <c r="O37" i="2"/>
  <c r="O74" i="2"/>
  <c r="O89" i="2"/>
  <c r="O67" i="2"/>
  <c r="O50" i="2"/>
  <c r="O62" i="2"/>
  <c r="O69" i="2"/>
  <c r="O79" i="2"/>
  <c r="O56" i="2"/>
  <c r="O63" i="2"/>
  <c r="O61" i="2"/>
  <c r="O47" i="2"/>
  <c r="O36" i="2"/>
  <c r="O59" i="2"/>
  <c r="O48" i="2"/>
  <c r="O88" i="2"/>
  <c r="O52" i="2"/>
  <c r="O51" i="2"/>
  <c r="O57" i="2"/>
  <c r="O39" i="2"/>
  <c r="O73" i="2"/>
  <c r="O92" i="2"/>
  <c r="O53" i="2"/>
  <c r="O81" i="2"/>
  <c r="O86" i="2"/>
  <c r="O84" i="2"/>
  <c r="O54" i="2"/>
  <c r="O83" i="2"/>
  <c r="O87" i="2"/>
  <c r="O44" i="2"/>
  <c r="O85" i="2"/>
  <c r="O90" i="2"/>
  <c r="O64" i="2"/>
  <c r="O42" i="2"/>
  <c r="O65" i="2"/>
  <c r="O75" i="2"/>
  <c r="O93" i="2"/>
  <c r="O80" i="2"/>
  <c r="O77" i="2"/>
</calcChain>
</file>

<file path=xl/sharedStrings.xml><?xml version="1.0" encoding="utf-8"?>
<sst xmlns="http://schemas.openxmlformats.org/spreadsheetml/2006/main" count="677" uniqueCount="224">
  <si>
    <t>№ п.п.</t>
  </si>
  <si>
    <t>Фамилия и имя</t>
  </si>
  <si>
    <t>Субъект РФ</t>
  </si>
  <si>
    <t>Дата рождения</t>
  </si>
  <si>
    <t>Соревнования</t>
  </si>
  <si>
    <t>МС1 юниоры</t>
  </si>
  <si>
    <t>Город</t>
  </si>
  <si>
    <t>Сумма</t>
  </si>
  <si>
    <t>Место</t>
  </si>
  <si>
    <t>Очки</t>
  </si>
  <si>
    <t>Агеева Мария</t>
  </si>
  <si>
    <t>Р.Мордовия</t>
  </si>
  <si>
    <t>Тверь</t>
  </si>
  <si>
    <t>Ярославская обл.</t>
  </si>
  <si>
    <t>Аймалетдинова Фаиля</t>
  </si>
  <si>
    <t>Нижегородская обл.</t>
  </si>
  <si>
    <t>Александрова Мария</t>
  </si>
  <si>
    <t>г.Москва</t>
  </si>
  <si>
    <t>Смоленск</t>
  </si>
  <si>
    <t>Алешина Диана</t>
  </si>
  <si>
    <t xml:space="preserve">Амирова Амалия </t>
  </si>
  <si>
    <t>Р.Башкортостан</t>
  </si>
  <si>
    <t>Ревда</t>
  </si>
  <si>
    <t>г.Санкт-Петербург</t>
  </si>
  <si>
    <t>Смоленская обл.</t>
  </si>
  <si>
    <t>Арифуллина Самира</t>
  </si>
  <si>
    <t xml:space="preserve">Байдавлетова Айгуль </t>
  </si>
  <si>
    <t xml:space="preserve">Бакуменко Анастасия </t>
  </si>
  <si>
    <t>ЯНАО</t>
  </si>
  <si>
    <t>Билык Таисия</t>
  </si>
  <si>
    <t xml:space="preserve">Боброва Эвелина </t>
  </si>
  <si>
    <t xml:space="preserve">Свердловская область </t>
  </si>
  <si>
    <t>Свердловская обл.</t>
  </si>
  <si>
    <t>Бондарь Анастасия</t>
  </si>
  <si>
    <t>Брикач Анастасия</t>
  </si>
  <si>
    <t>Бушуева Любовь</t>
  </si>
  <si>
    <t>Войлер Полина</t>
  </si>
  <si>
    <t xml:space="preserve">Волкова Александра </t>
  </si>
  <si>
    <t>Омская область</t>
  </si>
  <si>
    <t xml:space="preserve">Воробьева Александра </t>
  </si>
  <si>
    <t>Галактионова Юлия</t>
  </si>
  <si>
    <t>Гребнева Арина</t>
  </si>
  <si>
    <t>Московская обл.</t>
  </si>
  <si>
    <t xml:space="preserve">Долгушина София </t>
  </si>
  <si>
    <t>Челябинская область</t>
  </si>
  <si>
    <t>Евтюхова Виктория</t>
  </si>
  <si>
    <t>Егорова Дарья</t>
  </si>
  <si>
    <t>Жоглева Серафима</t>
  </si>
  <si>
    <t>Исаченкова Анастасия</t>
  </si>
  <si>
    <t xml:space="preserve">Истомина Софья </t>
  </si>
  <si>
    <t>Князева Полина</t>
  </si>
  <si>
    <t>Козлова Полина</t>
  </si>
  <si>
    <t>Тверская обл.</t>
  </si>
  <si>
    <t>Козулина Анастасия</t>
  </si>
  <si>
    <t>Козырева Вероника</t>
  </si>
  <si>
    <t>Конюхова Кристина</t>
  </si>
  <si>
    <t>Коняшова Милана</t>
  </si>
  <si>
    <t>Коротких Ульяна</t>
  </si>
  <si>
    <t>Косолапова Каролина</t>
  </si>
  <si>
    <t>Кочина Ольга</t>
  </si>
  <si>
    <t>Кузнецова Кристина</t>
  </si>
  <si>
    <t>Купалева Елена</t>
  </si>
  <si>
    <t>Лисина Дарья</t>
  </si>
  <si>
    <t>Калининградская обл.</t>
  </si>
  <si>
    <t>Ловягина Арина</t>
  </si>
  <si>
    <t xml:space="preserve">Мартинович Вероника </t>
  </si>
  <si>
    <t>Метелкина Мария</t>
  </si>
  <si>
    <t xml:space="preserve">Метелёва Ангелина </t>
  </si>
  <si>
    <t>Приморский край</t>
  </si>
  <si>
    <t>Мищенко Илона</t>
  </si>
  <si>
    <t>Неделькина Полина</t>
  </si>
  <si>
    <t>Нестерова Валерия</t>
  </si>
  <si>
    <t xml:space="preserve">Неустроева Лика </t>
  </si>
  <si>
    <t>Новикова Анна</t>
  </si>
  <si>
    <t>Овчинникова Анна</t>
  </si>
  <si>
    <t>Плешивцева Екатерина</t>
  </si>
  <si>
    <t>Пономаренко Вероника</t>
  </si>
  <si>
    <t>Пустовалова Юлия</t>
  </si>
  <si>
    <t>Рахматуллина Яна</t>
  </si>
  <si>
    <t>Пензенская обл.</t>
  </si>
  <si>
    <t>Руссу Алиса</t>
  </si>
  <si>
    <t>Серебрякова Анастасия</t>
  </si>
  <si>
    <t>Спиричева Алина</t>
  </si>
  <si>
    <t xml:space="preserve">Труханова Мария </t>
  </si>
  <si>
    <t xml:space="preserve">Ускова Мария </t>
  </si>
  <si>
    <t xml:space="preserve">Ушакова Ксения </t>
  </si>
  <si>
    <t>Филиппенкова Мария</t>
  </si>
  <si>
    <t>Фёдорова Капитолина</t>
  </si>
  <si>
    <t>Халитова Елизавета</t>
  </si>
  <si>
    <t>Чебыкина Анна</t>
  </si>
  <si>
    <t>Честненкова Ксения</t>
  </si>
  <si>
    <t>Чумбаева Виктория</t>
  </si>
  <si>
    <t>Шмелёва Екатерина</t>
  </si>
  <si>
    <t>Юдина Мария</t>
  </si>
  <si>
    <t>Юрина Анна</t>
  </si>
  <si>
    <t>Айбулатов Амир</t>
  </si>
  <si>
    <t>Айриян Эрнест</t>
  </si>
  <si>
    <t>Андреев Илья</t>
  </si>
  <si>
    <t>Аношин Илья</t>
  </si>
  <si>
    <t xml:space="preserve">Артёмов Денис </t>
  </si>
  <si>
    <t>Балобан Давид</t>
  </si>
  <si>
    <t>Безносик Кирилл</t>
  </si>
  <si>
    <t>Беляков Леонид</t>
  </si>
  <si>
    <t xml:space="preserve">Берилко Максим </t>
  </si>
  <si>
    <t xml:space="preserve">Забайкальский край </t>
  </si>
  <si>
    <t xml:space="preserve">Блинов Павел </t>
  </si>
  <si>
    <t>Богатиков Александр</t>
  </si>
  <si>
    <t xml:space="preserve">Бодряга Иван </t>
  </si>
  <si>
    <t>Бондаренко Виктор</t>
  </si>
  <si>
    <t>Боровой Даниил</t>
  </si>
  <si>
    <t>Волков Владислав</t>
  </si>
  <si>
    <t>Гавричев Артём</t>
  </si>
  <si>
    <t>Газизов Руслан</t>
  </si>
  <si>
    <t>Краснодарский край</t>
  </si>
  <si>
    <t xml:space="preserve">Галиев Тимур </t>
  </si>
  <si>
    <t>Грачёв Андрей</t>
  </si>
  <si>
    <t>Дубровин Юрий</t>
  </si>
  <si>
    <t>Елисеев Александр</t>
  </si>
  <si>
    <t>Иванов Дмитрий</t>
  </si>
  <si>
    <t xml:space="preserve">Ивер Ярослав </t>
  </si>
  <si>
    <t xml:space="preserve">Кавардаков Александр </t>
  </si>
  <si>
    <t>Казаринов Лев</t>
  </si>
  <si>
    <t>Казьмин Александр</t>
  </si>
  <si>
    <t>Киселев Федор</t>
  </si>
  <si>
    <t xml:space="preserve">Колесников Илья </t>
  </si>
  <si>
    <t>Коршаков Дмитрий</t>
  </si>
  <si>
    <t>Котмаков Пётр</t>
  </si>
  <si>
    <t>Кудрявцев Глеб</t>
  </si>
  <si>
    <t xml:space="preserve">Кукушкин Вениамин </t>
  </si>
  <si>
    <t xml:space="preserve">Кунгуров Степан </t>
  </si>
  <si>
    <t>Лапин Андрей</t>
  </si>
  <si>
    <t>Лебедев Иван</t>
  </si>
  <si>
    <t xml:space="preserve">Лобаев Максим </t>
  </si>
  <si>
    <t>Лунин Кирилл</t>
  </si>
  <si>
    <t>Марченко Вадим</t>
  </si>
  <si>
    <t>Менжунов Матвей</t>
  </si>
  <si>
    <t>Миронов Никита</t>
  </si>
  <si>
    <t xml:space="preserve">Мокеров Василий </t>
  </si>
  <si>
    <t xml:space="preserve">Мухаметшин Аскар </t>
  </si>
  <si>
    <t>Николаев Александр</t>
  </si>
  <si>
    <t>Новиков Артём</t>
  </si>
  <si>
    <t xml:space="preserve">Нуриманов Артур </t>
  </si>
  <si>
    <t>Пилипенко Игнат</t>
  </si>
  <si>
    <t xml:space="preserve">Плохих Михаил </t>
  </si>
  <si>
    <t xml:space="preserve">Пяк Александр </t>
  </si>
  <si>
    <t>Романов Илья</t>
  </si>
  <si>
    <t>Рубцов Илья</t>
  </si>
  <si>
    <t xml:space="preserve">Рухов Артур </t>
  </si>
  <si>
    <t xml:space="preserve">Саболдашев Илларион </t>
  </si>
  <si>
    <t>Самарин Даниил</t>
  </si>
  <si>
    <t>Сидоренков Никита</t>
  </si>
  <si>
    <t xml:space="preserve">Смоленцев Георгий </t>
  </si>
  <si>
    <t>Снетков Артём</t>
  </si>
  <si>
    <t xml:space="preserve">Стариков Максим </t>
  </si>
  <si>
    <t>Стариков Тимур</t>
  </si>
  <si>
    <t>Степанов Владислав</t>
  </si>
  <si>
    <t xml:space="preserve">Стольников Кирилл </t>
  </si>
  <si>
    <t>Такташ Кирилл</t>
  </si>
  <si>
    <t>Тетяков Алексей</t>
  </si>
  <si>
    <t>Толпыго Илья</t>
  </si>
  <si>
    <t xml:space="preserve">Тукаев Арслан </t>
  </si>
  <si>
    <t>Ульянов Никита</t>
  </si>
  <si>
    <t xml:space="preserve">Уржумов Егор </t>
  </si>
  <si>
    <t>Фесенко Кирилл</t>
  </si>
  <si>
    <t>Хасанов Камиль</t>
  </si>
  <si>
    <t>Р.Татарстан</t>
  </si>
  <si>
    <t>Хасанов Ринат</t>
  </si>
  <si>
    <t>Хасанов Тимур</t>
  </si>
  <si>
    <t>Царев Егор</t>
  </si>
  <si>
    <t>Черняк Владислав</t>
  </si>
  <si>
    <t>Чогандарян Зорик</t>
  </si>
  <si>
    <t>Чудаев Максим</t>
  </si>
  <si>
    <t xml:space="preserve">Шакиров Артем </t>
  </si>
  <si>
    <t>Шамонин Иван</t>
  </si>
  <si>
    <t xml:space="preserve">Шарафутдинов Эмиль </t>
  </si>
  <si>
    <t>Шерченков Максим</t>
  </si>
  <si>
    <t>Широков Егор</t>
  </si>
  <si>
    <t>Штыров Данила</t>
  </si>
  <si>
    <t>Борисовский Марк</t>
  </si>
  <si>
    <t>Живаго Иван</t>
  </si>
  <si>
    <t xml:space="preserve">Зиннатуллин Аслан </t>
  </si>
  <si>
    <t>Республика Башкортостан</t>
  </si>
  <si>
    <t>Киндяшов Алексей</t>
  </si>
  <si>
    <t>Красноярский край</t>
  </si>
  <si>
    <t>Кудрявцев Владимир</t>
  </si>
  <si>
    <t>Маясов Серафим</t>
  </si>
  <si>
    <t xml:space="preserve">Прокопенко Роман </t>
  </si>
  <si>
    <t xml:space="preserve">Чолак Глеб                  </t>
  </si>
  <si>
    <t>МС2 юниоры</t>
  </si>
  <si>
    <t>Коломна</t>
  </si>
  <si>
    <t>Челябинск</t>
  </si>
  <si>
    <t>Рыбинск</t>
  </si>
  <si>
    <t>Булатова Ксения</t>
  </si>
  <si>
    <t xml:space="preserve">Матвейчук Полина </t>
  </si>
  <si>
    <t>Минасян Мадлен</t>
  </si>
  <si>
    <t>Скокова Виктория</t>
  </si>
  <si>
    <t>14.03.2006</t>
  </si>
  <si>
    <t>31.07.2005</t>
  </si>
  <si>
    <t>16.03.2007</t>
  </si>
  <si>
    <t>31.10.2006</t>
  </si>
  <si>
    <t>16.08.2006</t>
  </si>
  <si>
    <t>19.07.2005</t>
  </si>
  <si>
    <t>07.12.2006</t>
  </si>
  <si>
    <t>31.08.2005</t>
  </si>
  <si>
    <t>04.05.2007</t>
  </si>
  <si>
    <t>01.03.2007</t>
  </si>
  <si>
    <t>17.10.2006</t>
  </si>
  <si>
    <t>30.07.2006</t>
  </si>
  <si>
    <t>Красноярский края</t>
  </si>
  <si>
    <t>16.10.2006</t>
  </si>
  <si>
    <t>20.06.2006</t>
  </si>
  <si>
    <t>28.02.2007</t>
  </si>
  <si>
    <t>16.12.2005</t>
  </si>
  <si>
    <t>25.03.2006</t>
  </si>
  <si>
    <t>06.04.2007</t>
  </si>
  <si>
    <t>ВС_Ана</t>
  </si>
  <si>
    <t>ПР_юниоры_мнг</t>
  </si>
  <si>
    <t>РЕЙТИНГ ДЛЯ ДОПУСКА НА ВС "НАДЕЖДЫ РОССИИ" (16-17 лет, старший возраст)</t>
  </si>
  <si>
    <t>отказ 2211</t>
  </si>
  <si>
    <t>отказ 2411</t>
  </si>
  <si>
    <t>красная карточка</t>
  </si>
  <si>
    <t>отказ 2311</t>
  </si>
  <si>
    <t>отказ</t>
  </si>
  <si>
    <t xml:space="preserve">отказ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</si>
</sst>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3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5" fillId="0" borderId="1" xfId="0" applyNumberFormat="1" applyFont="1" applyFill="1" applyBorder="1" applyAlignment="1">
      <alignment horizontal="left" vertical="center"/>
    </xf>
    <xf numFmtId="14" fontId="5" fillId="0" borderId="1" xfId="1" applyNumberFormat="1" applyFont="1" applyBorder="1" applyAlignment="1">
      <alignment horizontal="left" vertical="center" wrapText="1"/>
    </xf>
    <xf numFmtId="164" fontId="5" fillId="0" borderId="1" xfId="1" applyNumberFormat="1" applyFont="1" applyBorder="1" applyAlignment="1">
      <alignment horizontal="left" vertical="center"/>
    </xf>
    <xf numFmtId="164" fontId="5" fillId="0" borderId="1" xfId="1" applyNumberFormat="1" applyFont="1" applyBorder="1" applyAlignment="1">
      <alignment horizontal="left" vertical="center" wrapText="1"/>
    </xf>
    <xf numFmtId="14" fontId="5" fillId="0" borderId="1" xfId="3" applyNumberFormat="1" applyFont="1" applyFill="1" applyBorder="1" applyAlignment="1">
      <alignment horizontal="left" vertical="center"/>
    </xf>
    <xf numFmtId="14" fontId="5" fillId="0" borderId="1" xfId="1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11" fillId="0" borderId="0" xfId="0" applyFont="1" applyFill="1"/>
    <xf numFmtId="0" fontId="5" fillId="0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2" fillId="0" borderId="0" xfId="0" applyFont="1"/>
    <xf numFmtId="0" fontId="5" fillId="0" borderId="1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2" fillId="0" borderId="0" xfId="0" applyFont="1" applyFill="1"/>
    <xf numFmtId="0" fontId="9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4">
    <cellStyle name="Обычный" xfId="0" builtinId="0"/>
    <cellStyle name="Обычный 2" xfId="2"/>
    <cellStyle name="Обычный 4" xfId="1"/>
    <cellStyle name="Обычный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tabSelected="1" topLeftCell="A8" zoomScale="91" workbookViewId="0">
      <selection activeCell="A38" sqref="A38"/>
    </sheetView>
  </sheetViews>
  <sheetFormatPr defaultRowHeight="14.4" x14ac:dyDescent="0.3"/>
  <cols>
    <col min="1" max="1" width="5.77734375" style="1" customWidth="1"/>
    <col min="2" max="2" width="25.77734375" customWidth="1"/>
    <col min="3" max="3" width="35.77734375" customWidth="1"/>
    <col min="4" max="4" width="15.77734375" style="14" customWidth="1"/>
    <col min="5" max="14" width="10.77734375" customWidth="1"/>
    <col min="15" max="15" width="8.88671875" style="17"/>
  </cols>
  <sheetData>
    <row r="1" spans="1:16" ht="17.399999999999999" x14ac:dyDescent="0.3">
      <c r="A1" s="46" t="s">
        <v>217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3" spans="1:16" s="2" customFormat="1" x14ac:dyDescent="0.3">
      <c r="A3" s="47" t="s">
        <v>0</v>
      </c>
      <c r="B3" s="47" t="s">
        <v>1</v>
      </c>
      <c r="C3" s="47" t="s">
        <v>2</v>
      </c>
      <c r="D3" s="48" t="s">
        <v>3</v>
      </c>
      <c r="E3" s="47" t="s">
        <v>4</v>
      </c>
      <c r="F3" s="47"/>
      <c r="G3" s="47"/>
      <c r="H3" s="47"/>
      <c r="I3" s="47"/>
      <c r="J3" s="47"/>
      <c r="K3" s="47"/>
      <c r="L3" s="47"/>
      <c r="M3" s="47"/>
      <c r="N3" s="47"/>
      <c r="O3" s="16"/>
    </row>
    <row r="4" spans="1:16" s="2" customFormat="1" x14ac:dyDescent="0.3">
      <c r="A4" s="47"/>
      <c r="B4" s="47"/>
      <c r="C4" s="47"/>
      <c r="D4" s="48"/>
      <c r="E4" s="47" t="s">
        <v>216</v>
      </c>
      <c r="F4" s="47"/>
      <c r="G4" s="47" t="s">
        <v>215</v>
      </c>
      <c r="H4" s="47"/>
      <c r="I4" s="47" t="s">
        <v>5</v>
      </c>
      <c r="J4" s="47"/>
      <c r="K4" s="47"/>
      <c r="L4" s="47" t="s">
        <v>188</v>
      </c>
      <c r="M4" s="47"/>
      <c r="N4" s="47"/>
      <c r="O4" s="16"/>
    </row>
    <row r="5" spans="1:16" s="2" customFormat="1" x14ac:dyDescent="0.3">
      <c r="A5" s="47"/>
      <c r="B5" s="47"/>
      <c r="C5" s="47"/>
      <c r="D5" s="48"/>
      <c r="E5" s="47" t="s">
        <v>7</v>
      </c>
      <c r="F5" s="47"/>
      <c r="G5" s="47" t="s">
        <v>7</v>
      </c>
      <c r="H5" s="47"/>
      <c r="I5" s="47" t="s">
        <v>6</v>
      </c>
      <c r="J5" s="47" t="s">
        <v>7</v>
      </c>
      <c r="K5" s="47"/>
      <c r="L5" s="47" t="s">
        <v>6</v>
      </c>
      <c r="M5" s="47" t="s">
        <v>7</v>
      </c>
      <c r="N5" s="47"/>
      <c r="O5" s="16"/>
    </row>
    <row r="6" spans="1:16" s="2" customFormat="1" x14ac:dyDescent="0.3">
      <c r="A6" s="47"/>
      <c r="B6" s="47"/>
      <c r="C6" s="47"/>
      <c r="D6" s="48"/>
      <c r="E6" s="9" t="s">
        <v>8</v>
      </c>
      <c r="F6" s="9" t="s">
        <v>9</v>
      </c>
      <c r="G6" s="9" t="s">
        <v>8</v>
      </c>
      <c r="H6" s="9" t="s">
        <v>9</v>
      </c>
      <c r="I6" s="47"/>
      <c r="J6" s="9" t="s">
        <v>8</v>
      </c>
      <c r="K6" s="9" t="s">
        <v>9</v>
      </c>
      <c r="L6" s="47"/>
      <c r="M6" s="9" t="s">
        <v>8</v>
      </c>
      <c r="N6" s="9" t="s">
        <v>9</v>
      </c>
      <c r="O6" s="16"/>
    </row>
    <row r="7" spans="1:16" x14ac:dyDescent="0.3">
      <c r="A7" s="26">
        <v>1</v>
      </c>
      <c r="B7" s="27" t="s">
        <v>14</v>
      </c>
      <c r="C7" s="27" t="s">
        <v>15</v>
      </c>
      <c r="D7" s="11">
        <v>38853</v>
      </c>
      <c r="E7" s="13">
        <v>3</v>
      </c>
      <c r="F7" s="13">
        <v>640</v>
      </c>
      <c r="G7" s="10"/>
      <c r="H7" s="10"/>
      <c r="I7" s="10"/>
      <c r="J7" s="10"/>
      <c r="K7" s="10"/>
      <c r="L7" s="11" t="s">
        <v>189</v>
      </c>
      <c r="M7" s="10">
        <v>2</v>
      </c>
      <c r="N7" s="10">
        <v>800</v>
      </c>
    </row>
    <row r="8" spans="1:16" x14ac:dyDescent="0.3">
      <c r="A8" s="26">
        <v>2</v>
      </c>
      <c r="B8" s="27" t="s">
        <v>74</v>
      </c>
      <c r="C8" s="27" t="s">
        <v>32</v>
      </c>
      <c r="D8" s="11">
        <v>38625</v>
      </c>
      <c r="E8" s="13">
        <v>4</v>
      </c>
      <c r="F8" s="13">
        <v>512</v>
      </c>
      <c r="G8" s="10"/>
      <c r="H8" s="10"/>
      <c r="I8" s="10"/>
      <c r="J8" s="10"/>
      <c r="K8" s="10"/>
      <c r="L8" s="10"/>
      <c r="M8" s="10"/>
      <c r="N8" s="10"/>
      <c r="P8" t="s">
        <v>220</v>
      </c>
    </row>
    <row r="9" spans="1:16" x14ac:dyDescent="0.3">
      <c r="A9" s="26">
        <v>3</v>
      </c>
      <c r="B9" s="27" t="s">
        <v>91</v>
      </c>
      <c r="C9" s="27" t="s">
        <v>11</v>
      </c>
      <c r="D9" s="11">
        <v>38617</v>
      </c>
      <c r="E9" s="13">
        <v>5</v>
      </c>
      <c r="F9" s="13">
        <v>410</v>
      </c>
      <c r="G9" s="10"/>
      <c r="H9" s="10"/>
      <c r="I9" s="10"/>
      <c r="J9" s="10"/>
      <c r="K9" s="10"/>
      <c r="L9" s="10"/>
      <c r="M9" s="10"/>
      <c r="N9" s="10"/>
      <c r="P9" t="s">
        <v>218</v>
      </c>
    </row>
    <row r="10" spans="1:16" x14ac:dyDescent="0.3">
      <c r="A10" s="26">
        <v>4</v>
      </c>
      <c r="B10" s="27" t="s">
        <v>34</v>
      </c>
      <c r="C10" s="27" t="s">
        <v>23</v>
      </c>
      <c r="D10" s="11">
        <v>38909</v>
      </c>
      <c r="E10" s="13">
        <v>8</v>
      </c>
      <c r="F10" s="13">
        <v>210</v>
      </c>
      <c r="G10" s="10">
        <v>9</v>
      </c>
      <c r="H10" s="10">
        <v>168</v>
      </c>
      <c r="I10" s="10" t="s">
        <v>12</v>
      </c>
      <c r="J10" s="10">
        <v>3</v>
      </c>
      <c r="K10" s="10">
        <v>640</v>
      </c>
      <c r="L10" s="10"/>
      <c r="M10" s="10"/>
      <c r="N10" s="10"/>
      <c r="P10" t="s">
        <v>218</v>
      </c>
    </row>
    <row r="11" spans="1:16" x14ac:dyDescent="0.3">
      <c r="A11" s="26">
        <v>5</v>
      </c>
      <c r="B11" s="27" t="s">
        <v>83</v>
      </c>
      <c r="C11" s="27" t="s">
        <v>44</v>
      </c>
      <c r="D11" s="3" t="s">
        <v>201</v>
      </c>
      <c r="E11" s="13">
        <v>9</v>
      </c>
      <c r="F11" s="13">
        <v>168</v>
      </c>
      <c r="G11" s="10">
        <v>8</v>
      </c>
      <c r="H11" s="10">
        <v>210</v>
      </c>
      <c r="I11" s="10" t="s">
        <v>22</v>
      </c>
      <c r="J11" s="10">
        <v>1</v>
      </c>
      <c r="K11" s="10">
        <v>1000</v>
      </c>
      <c r="L11" s="10" t="s">
        <v>190</v>
      </c>
      <c r="M11" s="10">
        <v>1</v>
      </c>
      <c r="N11" s="10">
        <v>1000</v>
      </c>
      <c r="P11" t="s">
        <v>219</v>
      </c>
    </row>
    <row r="12" spans="1:16" x14ac:dyDescent="0.3">
      <c r="A12" s="26">
        <v>6</v>
      </c>
      <c r="B12" s="27" t="s">
        <v>35</v>
      </c>
      <c r="C12" s="27" t="s">
        <v>17</v>
      </c>
      <c r="D12" s="11">
        <v>39007</v>
      </c>
      <c r="E12" s="13">
        <v>11</v>
      </c>
      <c r="F12" s="13">
        <v>107</v>
      </c>
      <c r="G12" s="10">
        <v>3</v>
      </c>
      <c r="H12" s="10">
        <v>640</v>
      </c>
      <c r="I12" s="10" t="s">
        <v>18</v>
      </c>
      <c r="J12" s="10">
        <v>3</v>
      </c>
      <c r="K12" s="10">
        <v>640</v>
      </c>
      <c r="L12" s="11" t="s">
        <v>189</v>
      </c>
      <c r="M12" s="10">
        <v>5</v>
      </c>
      <c r="N12" s="10">
        <v>410</v>
      </c>
      <c r="P12" t="s">
        <v>221</v>
      </c>
    </row>
    <row r="13" spans="1:16" x14ac:dyDescent="0.3">
      <c r="A13" s="26">
        <v>7</v>
      </c>
      <c r="B13" s="27" t="s">
        <v>66</v>
      </c>
      <c r="C13" s="27" t="s">
        <v>23</v>
      </c>
      <c r="D13" s="11">
        <v>39001</v>
      </c>
      <c r="E13" s="13">
        <v>13</v>
      </c>
      <c r="F13" s="13">
        <v>69</v>
      </c>
      <c r="G13" s="10">
        <v>4</v>
      </c>
      <c r="H13" s="10">
        <v>512</v>
      </c>
      <c r="I13" s="10" t="s">
        <v>12</v>
      </c>
      <c r="J13" s="10">
        <v>1</v>
      </c>
      <c r="K13" s="10">
        <v>1000</v>
      </c>
      <c r="L13" s="6" t="s">
        <v>191</v>
      </c>
      <c r="M13" s="10">
        <v>1</v>
      </c>
      <c r="N13" s="10">
        <v>1000</v>
      </c>
      <c r="P13" t="s">
        <v>218</v>
      </c>
    </row>
    <row r="14" spans="1:16" x14ac:dyDescent="0.3">
      <c r="A14" s="36">
        <v>8</v>
      </c>
      <c r="B14" s="15" t="s">
        <v>80</v>
      </c>
      <c r="C14" s="15" t="s">
        <v>42</v>
      </c>
      <c r="D14" s="11">
        <v>39066</v>
      </c>
      <c r="E14" s="13">
        <v>14</v>
      </c>
      <c r="F14" s="13">
        <v>55</v>
      </c>
      <c r="G14" s="10">
        <v>27</v>
      </c>
      <c r="H14" s="10">
        <v>18</v>
      </c>
      <c r="I14" s="10" t="s">
        <v>18</v>
      </c>
      <c r="J14" s="10">
        <v>15</v>
      </c>
      <c r="K14" s="10">
        <v>44</v>
      </c>
      <c r="L14" s="11" t="s">
        <v>189</v>
      </c>
      <c r="M14" s="10">
        <v>4</v>
      </c>
      <c r="N14" s="10">
        <v>512</v>
      </c>
    </row>
    <row r="15" spans="1:16" x14ac:dyDescent="0.3">
      <c r="A15" s="26">
        <v>9</v>
      </c>
      <c r="B15" s="27" t="s">
        <v>57</v>
      </c>
      <c r="C15" s="27" t="s">
        <v>52</v>
      </c>
      <c r="D15" s="11">
        <v>38581</v>
      </c>
      <c r="E15" s="13">
        <v>16</v>
      </c>
      <c r="F15" s="13">
        <v>35</v>
      </c>
      <c r="G15" s="10">
        <v>21</v>
      </c>
      <c r="H15" s="10">
        <v>24</v>
      </c>
      <c r="I15" s="10" t="s">
        <v>12</v>
      </c>
      <c r="J15" s="10">
        <v>4</v>
      </c>
      <c r="K15" s="10">
        <v>512</v>
      </c>
      <c r="L15" s="10"/>
      <c r="M15" s="10"/>
      <c r="N15" s="10"/>
      <c r="P15" t="s">
        <v>222</v>
      </c>
    </row>
    <row r="16" spans="1:16" x14ac:dyDescent="0.3">
      <c r="A16" s="36">
        <v>10</v>
      </c>
      <c r="B16" s="15" t="s">
        <v>50</v>
      </c>
      <c r="C16" s="15" t="s">
        <v>23</v>
      </c>
      <c r="D16" s="11">
        <v>39135</v>
      </c>
      <c r="E16" s="13">
        <v>20</v>
      </c>
      <c r="F16" s="13">
        <v>25</v>
      </c>
      <c r="G16" s="10">
        <v>19</v>
      </c>
      <c r="H16" s="10">
        <v>26</v>
      </c>
      <c r="I16" s="10" t="s">
        <v>12</v>
      </c>
      <c r="J16" s="10">
        <v>8</v>
      </c>
      <c r="K16" s="10">
        <v>210</v>
      </c>
      <c r="L16" s="5" t="s">
        <v>191</v>
      </c>
      <c r="M16" s="10">
        <v>2</v>
      </c>
      <c r="N16" s="10">
        <v>800</v>
      </c>
    </row>
    <row r="17" spans="1:17" x14ac:dyDescent="0.3">
      <c r="A17" s="26">
        <v>11</v>
      </c>
      <c r="B17" s="27" t="s">
        <v>76</v>
      </c>
      <c r="C17" s="27" t="s">
        <v>32</v>
      </c>
      <c r="D17" s="38">
        <v>38762</v>
      </c>
      <c r="E17" s="39">
        <v>21</v>
      </c>
      <c r="F17" s="39">
        <v>24</v>
      </c>
      <c r="G17" s="37">
        <v>25</v>
      </c>
      <c r="H17" s="37">
        <v>20</v>
      </c>
      <c r="I17" s="37"/>
      <c r="J17" s="37"/>
      <c r="K17" s="37"/>
      <c r="L17" s="37"/>
      <c r="M17" s="37"/>
      <c r="N17" s="37"/>
      <c r="O17" s="40"/>
      <c r="P17" s="41" t="s">
        <v>222</v>
      </c>
      <c r="Q17" s="41"/>
    </row>
    <row r="18" spans="1:17" s="34" customFormat="1" x14ac:dyDescent="0.3">
      <c r="A18" s="26">
        <v>12</v>
      </c>
      <c r="B18" s="27" t="s">
        <v>85</v>
      </c>
      <c r="C18" s="27" t="s">
        <v>21</v>
      </c>
      <c r="D18" s="3">
        <v>39023</v>
      </c>
      <c r="E18" s="42">
        <v>22</v>
      </c>
      <c r="F18" s="42">
        <v>23</v>
      </c>
      <c r="G18" s="35"/>
      <c r="H18" s="35"/>
      <c r="I18" s="35" t="s">
        <v>22</v>
      </c>
      <c r="J18" s="35">
        <v>3</v>
      </c>
      <c r="K18" s="35">
        <v>640</v>
      </c>
      <c r="L18" s="35" t="s">
        <v>190</v>
      </c>
      <c r="M18" s="35">
        <v>3</v>
      </c>
      <c r="N18" s="35">
        <v>640</v>
      </c>
      <c r="O18" s="43"/>
      <c r="P18" s="44" t="s">
        <v>222</v>
      </c>
      <c r="Q18" s="44"/>
    </row>
    <row r="19" spans="1:17" s="34" customFormat="1" x14ac:dyDescent="0.3">
      <c r="A19" s="26">
        <v>13</v>
      </c>
      <c r="B19" s="27" t="s">
        <v>20</v>
      </c>
      <c r="C19" s="27" t="s">
        <v>21</v>
      </c>
      <c r="D19" s="3">
        <v>39081</v>
      </c>
      <c r="E19" s="42">
        <v>24</v>
      </c>
      <c r="F19" s="42">
        <v>21</v>
      </c>
      <c r="G19" s="35">
        <v>15</v>
      </c>
      <c r="H19" s="35">
        <v>44</v>
      </c>
      <c r="I19" s="35" t="s">
        <v>22</v>
      </c>
      <c r="J19" s="35">
        <v>2</v>
      </c>
      <c r="K19" s="35">
        <v>800</v>
      </c>
      <c r="L19" s="35" t="s">
        <v>190</v>
      </c>
      <c r="M19" s="35">
        <v>2</v>
      </c>
      <c r="N19" s="35">
        <v>800</v>
      </c>
      <c r="O19" s="43"/>
      <c r="P19" s="44" t="s">
        <v>222</v>
      </c>
      <c r="Q19" s="44"/>
    </row>
    <row r="20" spans="1:17" x14ac:dyDescent="0.3">
      <c r="A20" s="36">
        <v>14</v>
      </c>
      <c r="B20" s="15" t="s">
        <v>87</v>
      </c>
      <c r="C20" s="15" t="s">
        <v>42</v>
      </c>
      <c r="D20" s="38">
        <v>38896</v>
      </c>
      <c r="E20" s="39">
        <v>25</v>
      </c>
      <c r="F20" s="39">
        <v>20</v>
      </c>
      <c r="G20" s="37">
        <v>33</v>
      </c>
      <c r="H20" s="37">
        <v>12</v>
      </c>
      <c r="I20" s="37" t="s">
        <v>18</v>
      </c>
      <c r="J20" s="37">
        <v>19</v>
      </c>
      <c r="K20" s="37">
        <v>26</v>
      </c>
      <c r="L20" s="38" t="s">
        <v>189</v>
      </c>
      <c r="M20" s="37">
        <v>7</v>
      </c>
      <c r="N20" s="37">
        <v>262</v>
      </c>
      <c r="O20" s="40"/>
      <c r="P20" s="41"/>
      <c r="Q20" s="41"/>
    </row>
    <row r="21" spans="1:17" x14ac:dyDescent="0.3">
      <c r="A21" s="36">
        <v>15</v>
      </c>
      <c r="B21" s="15" t="s">
        <v>73</v>
      </c>
      <c r="C21" s="15" t="s">
        <v>17</v>
      </c>
      <c r="D21" s="38">
        <v>38805</v>
      </c>
      <c r="E21" s="39">
        <v>26</v>
      </c>
      <c r="F21" s="39">
        <v>19</v>
      </c>
      <c r="G21" s="37">
        <v>29</v>
      </c>
      <c r="H21" s="37">
        <v>16</v>
      </c>
      <c r="I21" s="37" t="s">
        <v>18</v>
      </c>
      <c r="J21" s="37">
        <v>27</v>
      </c>
      <c r="K21" s="37">
        <v>18</v>
      </c>
      <c r="L21" s="38" t="s">
        <v>189</v>
      </c>
      <c r="M21" s="37">
        <v>17</v>
      </c>
      <c r="N21" s="37">
        <v>28</v>
      </c>
      <c r="O21" s="40"/>
      <c r="P21" s="41"/>
      <c r="Q21" s="41"/>
    </row>
    <row r="22" spans="1:17" x14ac:dyDescent="0.3">
      <c r="A22" s="36">
        <v>16</v>
      </c>
      <c r="B22" s="15" t="s">
        <v>61</v>
      </c>
      <c r="C22" s="15" t="s">
        <v>42</v>
      </c>
      <c r="D22" s="38">
        <v>38541</v>
      </c>
      <c r="E22" s="39">
        <v>28</v>
      </c>
      <c r="F22" s="39">
        <v>17</v>
      </c>
      <c r="G22" s="37">
        <v>12</v>
      </c>
      <c r="H22" s="37">
        <v>86</v>
      </c>
      <c r="I22" s="37" t="s">
        <v>18</v>
      </c>
      <c r="J22" s="37">
        <v>7</v>
      </c>
      <c r="K22" s="37">
        <v>262</v>
      </c>
      <c r="L22" s="38" t="s">
        <v>189</v>
      </c>
      <c r="M22" s="37">
        <v>14</v>
      </c>
      <c r="N22" s="37">
        <v>55</v>
      </c>
      <c r="O22" s="40"/>
      <c r="P22" s="41"/>
      <c r="Q22" s="41"/>
    </row>
    <row r="23" spans="1:17" x14ac:dyDescent="0.3">
      <c r="A23" s="36">
        <v>17</v>
      </c>
      <c r="B23" s="15" t="s">
        <v>60</v>
      </c>
      <c r="C23" s="15" t="s">
        <v>23</v>
      </c>
      <c r="D23" s="11">
        <v>38701</v>
      </c>
      <c r="E23" s="13">
        <v>30</v>
      </c>
      <c r="F23" s="13">
        <v>15</v>
      </c>
      <c r="G23" s="10">
        <v>18</v>
      </c>
      <c r="H23" s="10">
        <v>27</v>
      </c>
      <c r="I23" s="10" t="s">
        <v>12</v>
      </c>
      <c r="J23" s="10">
        <v>12</v>
      </c>
      <c r="K23" s="10">
        <v>86</v>
      </c>
      <c r="L23" s="10"/>
      <c r="M23" s="10"/>
      <c r="N23" s="10"/>
    </row>
    <row r="24" spans="1:17" x14ac:dyDescent="0.3">
      <c r="A24" s="36">
        <v>18</v>
      </c>
      <c r="B24" s="15" t="s">
        <v>90</v>
      </c>
      <c r="C24" s="15" t="s">
        <v>17</v>
      </c>
      <c r="D24" s="11">
        <v>38754</v>
      </c>
      <c r="E24" s="13">
        <v>31</v>
      </c>
      <c r="F24" s="13">
        <v>14</v>
      </c>
      <c r="G24" s="10">
        <v>30</v>
      </c>
      <c r="H24" s="10">
        <v>15</v>
      </c>
      <c r="I24" s="10" t="s">
        <v>18</v>
      </c>
      <c r="J24" s="10">
        <v>13</v>
      </c>
      <c r="K24" s="10">
        <v>69</v>
      </c>
      <c r="L24" s="11" t="s">
        <v>189</v>
      </c>
      <c r="M24" s="10">
        <v>22</v>
      </c>
      <c r="N24" s="10">
        <v>23</v>
      </c>
    </row>
    <row r="25" spans="1:17" x14ac:dyDescent="0.3">
      <c r="A25" s="23">
        <v>19</v>
      </c>
      <c r="B25" s="25" t="s">
        <v>55</v>
      </c>
      <c r="C25" s="25" t="s">
        <v>52</v>
      </c>
      <c r="D25" s="11">
        <v>38787</v>
      </c>
      <c r="E25" s="13">
        <v>32</v>
      </c>
      <c r="F25" s="13">
        <v>13</v>
      </c>
      <c r="G25" s="10">
        <v>34</v>
      </c>
      <c r="H25" s="10">
        <v>11</v>
      </c>
      <c r="I25" s="10" t="s">
        <v>12</v>
      </c>
      <c r="J25" s="10">
        <v>13</v>
      </c>
      <c r="K25" s="10">
        <v>69</v>
      </c>
      <c r="L25" s="10"/>
      <c r="M25" s="10"/>
      <c r="N25" s="10"/>
      <c r="P25" t="s">
        <v>222</v>
      </c>
    </row>
    <row r="26" spans="1:17" x14ac:dyDescent="0.3">
      <c r="A26" s="45">
        <v>20</v>
      </c>
      <c r="B26" s="24" t="s">
        <v>45</v>
      </c>
      <c r="C26" s="24" t="s">
        <v>23</v>
      </c>
      <c r="D26" s="11">
        <v>38680</v>
      </c>
      <c r="E26" s="13">
        <v>33</v>
      </c>
      <c r="F26" s="13">
        <v>12</v>
      </c>
      <c r="G26" s="10">
        <v>26</v>
      </c>
      <c r="H26" s="10">
        <v>19</v>
      </c>
      <c r="I26" s="10" t="s">
        <v>12</v>
      </c>
      <c r="J26" s="10">
        <v>6</v>
      </c>
      <c r="K26" s="10">
        <v>328</v>
      </c>
      <c r="L26" s="6" t="s">
        <v>191</v>
      </c>
      <c r="M26" s="10">
        <v>9</v>
      </c>
      <c r="N26" s="10">
        <v>168</v>
      </c>
    </row>
    <row r="27" spans="1:17" x14ac:dyDescent="0.3">
      <c r="A27" s="45">
        <v>21</v>
      </c>
      <c r="B27" s="24" t="s">
        <v>56</v>
      </c>
      <c r="C27" s="24" t="s">
        <v>24</v>
      </c>
      <c r="D27" s="11">
        <v>38852</v>
      </c>
      <c r="E27" s="13">
        <v>34</v>
      </c>
      <c r="F27" s="13">
        <v>11</v>
      </c>
      <c r="G27" s="10">
        <v>35</v>
      </c>
      <c r="H27" s="10">
        <v>10</v>
      </c>
      <c r="I27" s="10" t="s">
        <v>18</v>
      </c>
      <c r="J27" s="10">
        <v>16</v>
      </c>
      <c r="K27" s="10">
        <v>35</v>
      </c>
      <c r="L27" s="11" t="s">
        <v>189</v>
      </c>
      <c r="M27" s="10">
        <v>12</v>
      </c>
      <c r="N27" s="10">
        <v>86</v>
      </c>
    </row>
    <row r="28" spans="1:17" x14ac:dyDescent="0.3">
      <c r="A28" s="23">
        <v>22</v>
      </c>
      <c r="B28" s="25" t="s">
        <v>72</v>
      </c>
      <c r="C28" s="25" t="s">
        <v>44</v>
      </c>
      <c r="D28" s="3" t="s">
        <v>200</v>
      </c>
      <c r="E28" s="13">
        <v>36</v>
      </c>
      <c r="F28" s="13">
        <v>9</v>
      </c>
      <c r="G28" s="10">
        <v>32</v>
      </c>
      <c r="H28" s="10">
        <v>13</v>
      </c>
      <c r="I28" s="10" t="s">
        <v>22</v>
      </c>
      <c r="J28" s="10">
        <v>4</v>
      </c>
      <c r="K28" s="10">
        <v>512</v>
      </c>
      <c r="L28" s="10" t="s">
        <v>190</v>
      </c>
      <c r="M28" s="10">
        <v>4</v>
      </c>
      <c r="N28" s="10">
        <v>512</v>
      </c>
      <c r="P28" t="s">
        <v>222</v>
      </c>
    </row>
    <row r="29" spans="1:17" x14ac:dyDescent="0.3">
      <c r="A29" s="36">
        <v>23</v>
      </c>
      <c r="B29" s="24" t="s">
        <v>75</v>
      </c>
      <c r="C29" s="24" t="s">
        <v>42</v>
      </c>
      <c r="D29" s="11">
        <v>39231</v>
      </c>
      <c r="E29" s="13">
        <v>37</v>
      </c>
      <c r="F29" s="13">
        <v>8</v>
      </c>
      <c r="G29" s="10">
        <v>37</v>
      </c>
      <c r="H29" s="10">
        <v>8</v>
      </c>
      <c r="I29" s="10" t="s">
        <v>18</v>
      </c>
      <c r="J29" s="10">
        <v>26</v>
      </c>
      <c r="K29" s="10">
        <v>19</v>
      </c>
      <c r="L29" s="11" t="s">
        <v>189</v>
      </c>
      <c r="M29" s="10">
        <v>29</v>
      </c>
      <c r="N29" s="10">
        <v>16</v>
      </c>
    </row>
    <row r="30" spans="1:17" x14ac:dyDescent="0.3">
      <c r="A30" s="26">
        <v>24</v>
      </c>
      <c r="B30" s="27" t="s">
        <v>59</v>
      </c>
      <c r="C30" s="27" t="s">
        <v>13</v>
      </c>
      <c r="D30" s="11">
        <v>38613</v>
      </c>
      <c r="E30" s="13">
        <v>38</v>
      </c>
      <c r="F30" s="13">
        <v>7</v>
      </c>
      <c r="G30" s="10">
        <v>31</v>
      </c>
      <c r="H30" s="10">
        <v>14</v>
      </c>
      <c r="I30" s="10" t="s">
        <v>12</v>
      </c>
      <c r="J30" s="10">
        <v>21</v>
      </c>
      <c r="K30" s="10">
        <v>24</v>
      </c>
      <c r="L30" s="6" t="s">
        <v>191</v>
      </c>
      <c r="M30" s="10">
        <v>10</v>
      </c>
      <c r="N30" s="10">
        <v>134</v>
      </c>
      <c r="P30" t="s">
        <v>222</v>
      </c>
    </row>
    <row r="31" spans="1:17" x14ac:dyDescent="0.3">
      <c r="A31" s="36">
        <v>25</v>
      </c>
      <c r="B31" s="24" t="s">
        <v>69</v>
      </c>
      <c r="C31" s="24" t="s">
        <v>13</v>
      </c>
      <c r="D31" s="11">
        <v>38751</v>
      </c>
      <c r="E31" s="13">
        <v>40</v>
      </c>
      <c r="F31" s="13">
        <v>5</v>
      </c>
      <c r="G31" s="10">
        <v>38</v>
      </c>
      <c r="H31" s="10">
        <v>7</v>
      </c>
      <c r="I31" s="10"/>
      <c r="J31" s="10"/>
      <c r="K31" s="10"/>
      <c r="L31" s="6" t="s">
        <v>191</v>
      </c>
      <c r="M31" s="10">
        <v>6</v>
      </c>
      <c r="N31" s="10">
        <v>328</v>
      </c>
    </row>
    <row r="32" spans="1:17" x14ac:dyDescent="0.3">
      <c r="A32" s="23">
        <v>26</v>
      </c>
      <c r="B32" s="25" t="s">
        <v>71</v>
      </c>
      <c r="C32" s="25" t="s">
        <v>15</v>
      </c>
      <c r="D32" s="11">
        <v>38974</v>
      </c>
      <c r="E32" s="13"/>
      <c r="F32" s="13"/>
      <c r="G32" s="10">
        <v>6</v>
      </c>
      <c r="H32" s="10">
        <v>328</v>
      </c>
      <c r="I32" s="10" t="s">
        <v>18</v>
      </c>
      <c r="J32" s="10">
        <v>18</v>
      </c>
      <c r="K32" s="10">
        <v>27</v>
      </c>
      <c r="L32" s="11" t="s">
        <v>189</v>
      </c>
      <c r="M32" s="10">
        <v>13</v>
      </c>
      <c r="N32" s="10">
        <v>69</v>
      </c>
      <c r="P32" t="s">
        <v>222</v>
      </c>
    </row>
    <row r="33" spans="1:16" x14ac:dyDescent="0.3">
      <c r="A33" s="23">
        <v>27</v>
      </c>
      <c r="B33" s="25" t="s">
        <v>36</v>
      </c>
      <c r="C33" s="25" t="s">
        <v>15</v>
      </c>
      <c r="D33" s="11">
        <v>39064</v>
      </c>
      <c r="E33" s="13"/>
      <c r="F33" s="13"/>
      <c r="G33" s="10">
        <v>10</v>
      </c>
      <c r="H33" s="10">
        <v>134</v>
      </c>
      <c r="I33" s="10" t="s">
        <v>18</v>
      </c>
      <c r="J33" s="10">
        <v>4</v>
      </c>
      <c r="K33" s="10">
        <v>512</v>
      </c>
      <c r="L33" s="11" t="s">
        <v>189</v>
      </c>
      <c r="M33" s="10">
        <v>18</v>
      </c>
      <c r="N33" s="10">
        <v>27</v>
      </c>
      <c r="P33" t="s">
        <v>222</v>
      </c>
    </row>
    <row r="34" spans="1:16" x14ac:dyDescent="0.3">
      <c r="A34" s="26">
        <v>28</v>
      </c>
      <c r="B34" s="27" t="s">
        <v>41</v>
      </c>
      <c r="C34" s="27" t="s">
        <v>15</v>
      </c>
      <c r="D34" s="11">
        <v>38597</v>
      </c>
      <c r="E34" s="13"/>
      <c r="F34" s="13"/>
      <c r="G34" s="10">
        <v>13</v>
      </c>
      <c r="H34" s="10">
        <v>69</v>
      </c>
      <c r="I34" s="10" t="s">
        <v>18</v>
      </c>
      <c r="J34" s="10">
        <v>9</v>
      </c>
      <c r="K34" s="10">
        <v>168</v>
      </c>
      <c r="L34" s="11" t="s">
        <v>189</v>
      </c>
      <c r="M34" s="10">
        <v>6</v>
      </c>
      <c r="N34" s="10">
        <v>328</v>
      </c>
      <c r="P34" t="s">
        <v>222</v>
      </c>
    </row>
    <row r="35" spans="1:16" x14ac:dyDescent="0.3">
      <c r="A35" s="36">
        <v>29</v>
      </c>
      <c r="B35" s="15" t="s">
        <v>47</v>
      </c>
      <c r="C35" s="15" t="s">
        <v>15</v>
      </c>
      <c r="D35" s="11">
        <v>39191</v>
      </c>
      <c r="E35" s="13"/>
      <c r="F35" s="13"/>
      <c r="G35" s="10">
        <v>20</v>
      </c>
      <c r="H35" s="10">
        <v>25</v>
      </c>
      <c r="I35" s="10" t="s">
        <v>18</v>
      </c>
      <c r="J35" s="10">
        <v>23</v>
      </c>
      <c r="K35" s="10">
        <v>22</v>
      </c>
      <c r="L35" s="11" t="s">
        <v>189</v>
      </c>
      <c r="M35" s="10">
        <v>33</v>
      </c>
      <c r="N35" s="10">
        <v>12</v>
      </c>
    </row>
    <row r="36" spans="1:16" x14ac:dyDescent="0.3">
      <c r="A36" s="36">
        <v>30</v>
      </c>
      <c r="B36" s="15" t="s">
        <v>93</v>
      </c>
      <c r="C36" s="15" t="s">
        <v>11</v>
      </c>
      <c r="D36" s="11">
        <v>38992</v>
      </c>
      <c r="E36" s="13"/>
      <c r="F36" s="13"/>
      <c r="G36" s="10">
        <v>36</v>
      </c>
      <c r="H36" s="10">
        <v>9</v>
      </c>
      <c r="I36" s="10" t="s">
        <v>12</v>
      </c>
      <c r="J36" s="10">
        <v>16</v>
      </c>
      <c r="K36" s="10">
        <v>35</v>
      </c>
      <c r="L36" s="6" t="s">
        <v>191</v>
      </c>
      <c r="M36" s="10">
        <v>16</v>
      </c>
      <c r="N36" s="10">
        <v>35</v>
      </c>
    </row>
    <row r="37" spans="1:16" x14ac:dyDescent="0.3">
      <c r="A37" s="36">
        <v>31</v>
      </c>
      <c r="B37" s="15" t="s">
        <v>10</v>
      </c>
      <c r="C37" s="15" t="s">
        <v>11</v>
      </c>
      <c r="D37" s="11">
        <v>38797</v>
      </c>
      <c r="E37" s="13"/>
      <c r="F37" s="13"/>
      <c r="G37" s="10">
        <v>39</v>
      </c>
      <c r="H37" s="10">
        <v>6</v>
      </c>
      <c r="I37" s="10" t="s">
        <v>12</v>
      </c>
      <c r="J37" s="10">
        <v>11</v>
      </c>
      <c r="K37" s="10">
        <v>107</v>
      </c>
      <c r="L37" s="5" t="s">
        <v>191</v>
      </c>
      <c r="M37" s="10">
        <v>8</v>
      </c>
      <c r="N37" s="10">
        <v>210</v>
      </c>
    </row>
    <row r="38" spans="1:16" x14ac:dyDescent="0.3">
      <c r="A38" s="36">
        <v>32</v>
      </c>
      <c r="B38" s="15" t="s">
        <v>40</v>
      </c>
      <c r="C38" s="15" t="s">
        <v>15</v>
      </c>
      <c r="D38" s="11">
        <v>39098</v>
      </c>
      <c r="E38" s="13"/>
      <c r="F38" s="13"/>
      <c r="G38" s="10">
        <v>40</v>
      </c>
      <c r="H38" s="10">
        <v>5</v>
      </c>
      <c r="I38" s="10" t="s">
        <v>18</v>
      </c>
      <c r="J38" s="10">
        <v>28</v>
      </c>
      <c r="K38" s="10">
        <v>17</v>
      </c>
      <c r="L38" s="11" t="s">
        <v>189</v>
      </c>
      <c r="M38" s="10">
        <v>24</v>
      </c>
      <c r="N38" s="10">
        <v>21</v>
      </c>
    </row>
    <row r="39" spans="1:16" x14ac:dyDescent="0.3">
      <c r="A39" s="26">
        <v>33</v>
      </c>
      <c r="B39" s="27" t="s">
        <v>77</v>
      </c>
      <c r="C39" s="27" t="s">
        <v>42</v>
      </c>
      <c r="D39" s="11">
        <v>38902</v>
      </c>
      <c r="E39" s="13"/>
      <c r="F39" s="13"/>
      <c r="G39" s="10">
        <v>42</v>
      </c>
      <c r="H39" s="10">
        <v>3</v>
      </c>
      <c r="I39" s="10" t="s">
        <v>18</v>
      </c>
      <c r="J39" s="10">
        <v>14</v>
      </c>
      <c r="K39" s="10">
        <v>55</v>
      </c>
      <c r="L39" s="11" t="s">
        <v>189</v>
      </c>
      <c r="M39" s="10">
        <v>20</v>
      </c>
      <c r="N39" s="10">
        <v>25</v>
      </c>
      <c r="P39" t="s">
        <v>222</v>
      </c>
    </row>
    <row r="40" spans="1:16" x14ac:dyDescent="0.3">
      <c r="A40" s="23">
        <v>34</v>
      </c>
      <c r="B40" s="25" t="s">
        <v>43</v>
      </c>
      <c r="C40" s="25" t="s">
        <v>44</v>
      </c>
      <c r="D40" s="3" t="s">
        <v>198</v>
      </c>
      <c r="E40" s="13"/>
      <c r="F40" s="13"/>
      <c r="G40" s="10">
        <v>43</v>
      </c>
      <c r="H40" s="10">
        <v>2</v>
      </c>
      <c r="I40" s="10" t="s">
        <v>22</v>
      </c>
      <c r="J40" s="10">
        <v>6</v>
      </c>
      <c r="K40" s="10">
        <v>328</v>
      </c>
      <c r="L40" s="10" t="s">
        <v>190</v>
      </c>
      <c r="M40" s="10">
        <v>5</v>
      </c>
      <c r="N40" s="10">
        <v>410</v>
      </c>
      <c r="P40" t="s">
        <v>222</v>
      </c>
    </row>
    <row r="41" spans="1:16" x14ac:dyDescent="0.3">
      <c r="A41" s="36">
        <v>35</v>
      </c>
      <c r="B41" s="15" t="s">
        <v>86</v>
      </c>
      <c r="C41" s="15" t="s">
        <v>17</v>
      </c>
      <c r="D41" s="11">
        <v>38676</v>
      </c>
      <c r="E41" s="13"/>
      <c r="F41" s="13"/>
      <c r="G41" s="10">
        <v>44</v>
      </c>
      <c r="H41" s="10">
        <v>1</v>
      </c>
      <c r="I41" s="10" t="s">
        <v>18</v>
      </c>
      <c r="J41" s="10">
        <v>36</v>
      </c>
      <c r="K41" s="10">
        <v>9</v>
      </c>
      <c r="L41" s="11" t="s">
        <v>189</v>
      </c>
      <c r="M41" s="10">
        <v>27</v>
      </c>
      <c r="N41" s="10">
        <v>18</v>
      </c>
    </row>
    <row r="42" spans="1:16" x14ac:dyDescent="0.3">
      <c r="A42" s="36">
        <v>36</v>
      </c>
      <c r="B42" s="15" t="s">
        <v>88</v>
      </c>
      <c r="C42" s="15" t="s">
        <v>23</v>
      </c>
      <c r="D42" s="11">
        <v>39109</v>
      </c>
      <c r="E42" s="13"/>
      <c r="F42" s="13"/>
      <c r="G42" s="10">
        <v>45</v>
      </c>
      <c r="H42" s="10">
        <v>1</v>
      </c>
      <c r="I42" s="10" t="s">
        <v>12</v>
      </c>
      <c r="J42" s="10">
        <v>15</v>
      </c>
      <c r="K42" s="10">
        <v>44</v>
      </c>
      <c r="L42" s="6" t="s">
        <v>191</v>
      </c>
      <c r="M42" s="10">
        <v>3</v>
      </c>
      <c r="N42" s="10">
        <v>640</v>
      </c>
    </row>
    <row r="43" spans="1:16" x14ac:dyDescent="0.3">
      <c r="A43" s="36">
        <v>37</v>
      </c>
      <c r="B43" s="15" t="s">
        <v>58</v>
      </c>
      <c r="C43" s="15" t="s">
        <v>11</v>
      </c>
      <c r="D43" s="11">
        <v>38662</v>
      </c>
      <c r="E43" s="13"/>
      <c r="F43" s="13"/>
      <c r="G43" s="10">
        <v>46</v>
      </c>
      <c r="H43" s="10">
        <v>1</v>
      </c>
      <c r="I43" s="10" t="s">
        <v>12</v>
      </c>
      <c r="J43" s="10">
        <v>17</v>
      </c>
      <c r="K43" s="10">
        <v>28</v>
      </c>
      <c r="L43" s="5" t="s">
        <v>191</v>
      </c>
      <c r="M43" s="10">
        <v>15</v>
      </c>
      <c r="N43" s="10">
        <v>44</v>
      </c>
    </row>
    <row r="44" spans="1:16" x14ac:dyDescent="0.3">
      <c r="A44" s="12">
        <v>38</v>
      </c>
      <c r="B44" s="10" t="s">
        <v>94</v>
      </c>
      <c r="C44" s="10" t="s">
        <v>79</v>
      </c>
      <c r="D44" s="11">
        <v>38551</v>
      </c>
      <c r="E44" s="13"/>
      <c r="F44" s="13"/>
      <c r="G44" s="10">
        <v>47</v>
      </c>
      <c r="H44" s="10">
        <v>1</v>
      </c>
      <c r="I44" s="10" t="s">
        <v>18</v>
      </c>
      <c r="J44" s="10">
        <v>35</v>
      </c>
      <c r="K44" s="10">
        <v>10</v>
      </c>
      <c r="L44" s="11" t="s">
        <v>189</v>
      </c>
      <c r="M44" s="10">
        <v>25</v>
      </c>
      <c r="N44" s="10">
        <v>20</v>
      </c>
    </row>
    <row r="45" spans="1:16" x14ac:dyDescent="0.3">
      <c r="A45" s="12">
        <v>39</v>
      </c>
      <c r="B45" s="10" t="s">
        <v>70</v>
      </c>
      <c r="C45" s="10" t="s">
        <v>17</v>
      </c>
      <c r="D45" s="11">
        <v>39155</v>
      </c>
      <c r="E45" s="13"/>
      <c r="F45" s="13"/>
      <c r="G45" s="10">
        <v>48</v>
      </c>
      <c r="H45" s="10">
        <v>1</v>
      </c>
      <c r="I45" s="10" t="s">
        <v>18</v>
      </c>
      <c r="J45" s="10">
        <v>30</v>
      </c>
      <c r="K45" s="10">
        <v>15</v>
      </c>
      <c r="L45" s="11" t="s">
        <v>189</v>
      </c>
      <c r="M45" s="10">
        <v>35</v>
      </c>
      <c r="N45" s="10">
        <v>10</v>
      </c>
    </row>
    <row r="46" spans="1:16" x14ac:dyDescent="0.3">
      <c r="A46" s="12">
        <v>40</v>
      </c>
      <c r="B46" s="10" t="s">
        <v>194</v>
      </c>
      <c r="C46" s="10" t="s">
        <v>113</v>
      </c>
      <c r="D46" s="11">
        <v>38540</v>
      </c>
      <c r="E46" s="13"/>
      <c r="F46" s="13"/>
      <c r="G46" s="10">
        <v>49</v>
      </c>
      <c r="H46" s="10">
        <v>1</v>
      </c>
      <c r="I46" s="11"/>
      <c r="J46" s="10"/>
      <c r="K46" s="10"/>
      <c r="L46" s="11" t="s">
        <v>189</v>
      </c>
      <c r="M46" s="10">
        <v>30</v>
      </c>
      <c r="N46" s="10">
        <v>15</v>
      </c>
    </row>
    <row r="47" spans="1:16" x14ac:dyDescent="0.3">
      <c r="A47" s="12">
        <v>41</v>
      </c>
      <c r="B47" s="10" t="s">
        <v>25</v>
      </c>
      <c r="C47" s="10" t="s">
        <v>15</v>
      </c>
      <c r="D47" s="11">
        <v>39042</v>
      </c>
      <c r="E47" s="13"/>
      <c r="F47" s="13"/>
      <c r="G47" s="10">
        <v>50</v>
      </c>
      <c r="H47" s="10">
        <v>1</v>
      </c>
      <c r="I47" s="10" t="s">
        <v>18</v>
      </c>
      <c r="J47" s="10">
        <v>22</v>
      </c>
      <c r="K47" s="10">
        <v>23</v>
      </c>
      <c r="L47" s="11" t="s">
        <v>189</v>
      </c>
      <c r="M47" s="10">
        <v>23</v>
      </c>
      <c r="N47" s="10">
        <v>22</v>
      </c>
    </row>
    <row r="48" spans="1:16" x14ac:dyDescent="0.3">
      <c r="A48" s="12">
        <v>42</v>
      </c>
      <c r="B48" s="10" t="s">
        <v>82</v>
      </c>
      <c r="C48" s="10" t="s">
        <v>15</v>
      </c>
      <c r="D48" s="11">
        <v>38659</v>
      </c>
      <c r="E48" s="13"/>
      <c r="F48" s="13"/>
      <c r="G48" s="10">
        <v>51</v>
      </c>
      <c r="H48" s="10">
        <v>1</v>
      </c>
      <c r="I48" s="10" t="s">
        <v>18</v>
      </c>
      <c r="J48" s="10">
        <v>12</v>
      </c>
      <c r="K48" s="10">
        <v>86</v>
      </c>
      <c r="L48" s="11" t="s">
        <v>189</v>
      </c>
      <c r="M48" s="10">
        <v>28</v>
      </c>
      <c r="N48" s="10">
        <v>17</v>
      </c>
    </row>
    <row r="49" spans="1:15" x14ac:dyDescent="0.3">
      <c r="A49" s="12">
        <v>43</v>
      </c>
      <c r="B49" s="10" t="s">
        <v>92</v>
      </c>
      <c r="C49" s="10" t="s">
        <v>31</v>
      </c>
      <c r="D49" s="3" t="s">
        <v>203</v>
      </c>
      <c r="E49" s="13"/>
      <c r="F49" s="13"/>
      <c r="G49" s="10">
        <v>53</v>
      </c>
      <c r="H49" s="10">
        <v>1</v>
      </c>
      <c r="I49" s="10" t="s">
        <v>22</v>
      </c>
      <c r="J49" s="10">
        <v>12</v>
      </c>
      <c r="K49" s="10">
        <v>86</v>
      </c>
      <c r="L49" s="10" t="s">
        <v>190</v>
      </c>
      <c r="M49" s="10">
        <v>14</v>
      </c>
      <c r="N49" s="10">
        <v>55</v>
      </c>
    </row>
    <row r="50" spans="1:15" x14ac:dyDescent="0.3">
      <c r="A50" s="12">
        <v>44</v>
      </c>
      <c r="B50" s="10" t="s">
        <v>54</v>
      </c>
      <c r="C50" s="10" t="s">
        <v>24</v>
      </c>
      <c r="D50" s="11">
        <v>38909</v>
      </c>
      <c r="E50" s="13"/>
      <c r="F50" s="13"/>
      <c r="G50" s="10">
        <v>54</v>
      </c>
      <c r="H50" s="10">
        <v>1</v>
      </c>
      <c r="I50" s="10" t="s">
        <v>18</v>
      </c>
      <c r="J50" s="10">
        <v>11</v>
      </c>
      <c r="K50" s="10">
        <v>107</v>
      </c>
      <c r="L50" s="11" t="s">
        <v>189</v>
      </c>
      <c r="M50" s="10">
        <v>21</v>
      </c>
      <c r="N50" s="10">
        <v>24</v>
      </c>
    </row>
    <row r="51" spans="1:15" x14ac:dyDescent="0.3">
      <c r="A51" s="12">
        <v>45</v>
      </c>
      <c r="B51" s="10" t="s">
        <v>16</v>
      </c>
      <c r="C51" s="10" t="s">
        <v>17</v>
      </c>
      <c r="D51" s="11">
        <v>38890</v>
      </c>
      <c r="E51" s="13"/>
      <c r="F51" s="13"/>
      <c r="G51" s="10">
        <v>55</v>
      </c>
      <c r="H51" s="10">
        <v>1</v>
      </c>
      <c r="I51" s="10" t="s">
        <v>18</v>
      </c>
      <c r="J51" s="10">
        <v>25</v>
      </c>
      <c r="K51" s="10">
        <v>20</v>
      </c>
      <c r="L51" s="11" t="s">
        <v>189</v>
      </c>
      <c r="M51" s="10">
        <v>26</v>
      </c>
      <c r="N51" s="10">
        <v>19</v>
      </c>
    </row>
    <row r="52" spans="1:15" x14ac:dyDescent="0.3">
      <c r="A52" s="12">
        <v>46</v>
      </c>
      <c r="B52" s="10" t="s">
        <v>33</v>
      </c>
      <c r="C52" s="10" t="s">
        <v>11</v>
      </c>
      <c r="D52" s="11">
        <v>39082</v>
      </c>
      <c r="E52" s="13"/>
      <c r="F52" s="13"/>
      <c r="G52" s="10">
        <v>56</v>
      </c>
      <c r="H52" s="10">
        <v>1</v>
      </c>
      <c r="I52" s="10" t="s">
        <v>12</v>
      </c>
      <c r="J52" s="10">
        <v>14</v>
      </c>
      <c r="K52" s="10">
        <v>55</v>
      </c>
      <c r="L52" s="6" t="s">
        <v>191</v>
      </c>
      <c r="M52" s="10">
        <v>11</v>
      </c>
      <c r="N52" s="10">
        <v>107</v>
      </c>
    </row>
    <row r="53" spans="1:15" x14ac:dyDescent="0.3">
      <c r="A53" s="12">
        <v>47</v>
      </c>
      <c r="B53" s="10" t="s">
        <v>193</v>
      </c>
      <c r="C53" s="10" t="s">
        <v>28</v>
      </c>
      <c r="D53" s="3" t="s">
        <v>199</v>
      </c>
      <c r="E53" s="13"/>
      <c r="F53" s="13"/>
      <c r="G53" s="10">
        <v>57</v>
      </c>
      <c r="H53" s="10">
        <v>1</v>
      </c>
      <c r="I53" s="10"/>
      <c r="J53" s="10"/>
      <c r="K53" s="10"/>
      <c r="L53" s="10" t="s">
        <v>190</v>
      </c>
      <c r="M53" s="10">
        <v>8</v>
      </c>
      <c r="N53" s="10">
        <v>210</v>
      </c>
    </row>
    <row r="54" spans="1:15" x14ac:dyDescent="0.3">
      <c r="A54" s="12">
        <v>48</v>
      </c>
      <c r="B54" s="10" t="s">
        <v>49</v>
      </c>
      <c r="C54" s="10" t="s">
        <v>28</v>
      </c>
      <c r="D54" s="3">
        <v>39101</v>
      </c>
      <c r="E54" s="13"/>
      <c r="F54" s="13"/>
      <c r="G54" s="10">
        <v>59</v>
      </c>
      <c r="H54" s="10">
        <v>1</v>
      </c>
      <c r="I54" s="10" t="s">
        <v>22</v>
      </c>
      <c r="J54" s="10">
        <v>7</v>
      </c>
      <c r="K54" s="10">
        <v>262</v>
      </c>
      <c r="L54" s="10" t="s">
        <v>190</v>
      </c>
      <c r="M54" s="10">
        <v>9</v>
      </c>
      <c r="N54" s="10">
        <v>168</v>
      </c>
    </row>
    <row r="55" spans="1:15" x14ac:dyDescent="0.3">
      <c r="A55" s="12">
        <v>49</v>
      </c>
      <c r="B55" s="10" t="s">
        <v>53</v>
      </c>
      <c r="C55" s="10" t="s">
        <v>42</v>
      </c>
      <c r="D55" s="11">
        <v>39178</v>
      </c>
      <c r="E55" s="13"/>
      <c r="F55" s="13"/>
      <c r="G55" s="10">
        <v>61</v>
      </c>
      <c r="H55" s="10">
        <v>1</v>
      </c>
      <c r="I55" s="10" t="s">
        <v>18</v>
      </c>
      <c r="J55" s="10">
        <v>31</v>
      </c>
      <c r="K55" s="10">
        <v>14</v>
      </c>
      <c r="L55" s="11" t="s">
        <v>189</v>
      </c>
      <c r="M55" s="10">
        <v>19</v>
      </c>
      <c r="N55" s="10">
        <v>26</v>
      </c>
    </row>
    <row r="56" spans="1:15" x14ac:dyDescent="0.3">
      <c r="A56" s="12">
        <v>50</v>
      </c>
      <c r="B56" s="10" t="s">
        <v>62</v>
      </c>
      <c r="C56" s="10" t="s">
        <v>63</v>
      </c>
      <c r="D56" s="11">
        <v>38944</v>
      </c>
      <c r="E56" s="13"/>
      <c r="F56" s="13"/>
      <c r="G56" s="10"/>
      <c r="H56" s="10"/>
      <c r="I56" s="10" t="s">
        <v>12</v>
      </c>
      <c r="J56" s="10">
        <v>5</v>
      </c>
      <c r="K56" s="10">
        <v>410</v>
      </c>
      <c r="L56" s="5" t="s">
        <v>191</v>
      </c>
      <c r="M56" s="10">
        <v>5</v>
      </c>
      <c r="N56" s="10">
        <v>410</v>
      </c>
      <c r="O56" s="17">
        <f>SUM(K56,N56)</f>
        <v>820</v>
      </c>
    </row>
    <row r="57" spans="1:15" x14ac:dyDescent="0.3">
      <c r="A57" s="12">
        <v>51</v>
      </c>
      <c r="B57" s="10" t="s">
        <v>39</v>
      </c>
      <c r="C57" s="10" t="s">
        <v>38</v>
      </c>
      <c r="D57" s="3">
        <v>39199</v>
      </c>
      <c r="E57" s="13"/>
      <c r="F57" s="13"/>
      <c r="G57" s="10"/>
      <c r="H57" s="10"/>
      <c r="I57" s="10" t="s">
        <v>22</v>
      </c>
      <c r="J57" s="10">
        <v>5</v>
      </c>
      <c r="K57" s="10">
        <v>410</v>
      </c>
      <c r="L57" s="10" t="s">
        <v>190</v>
      </c>
      <c r="M57" s="10">
        <v>7</v>
      </c>
      <c r="N57" s="10">
        <v>262</v>
      </c>
      <c r="O57" s="17">
        <f t="shared" ref="O57:O75" si="0">SUM(K57,N57)</f>
        <v>672</v>
      </c>
    </row>
    <row r="58" spans="1:15" x14ac:dyDescent="0.3">
      <c r="A58" s="12">
        <v>52</v>
      </c>
      <c r="B58" s="10" t="s">
        <v>84</v>
      </c>
      <c r="C58" s="10" t="s">
        <v>21</v>
      </c>
      <c r="D58" s="3">
        <v>38744</v>
      </c>
      <c r="E58" s="13"/>
      <c r="F58" s="13"/>
      <c r="G58" s="10"/>
      <c r="H58" s="10"/>
      <c r="I58" s="10" t="s">
        <v>22</v>
      </c>
      <c r="J58" s="10">
        <v>8</v>
      </c>
      <c r="K58" s="10">
        <v>210</v>
      </c>
      <c r="L58" s="10" t="s">
        <v>190</v>
      </c>
      <c r="M58" s="10">
        <v>6</v>
      </c>
      <c r="N58" s="10">
        <v>328</v>
      </c>
      <c r="O58" s="17">
        <f t="shared" si="0"/>
        <v>538</v>
      </c>
    </row>
    <row r="59" spans="1:15" x14ac:dyDescent="0.3">
      <c r="A59" s="12">
        <v>53</v>
      </c>
      <c r="B59" s="10" t="s">
        <v>26</v>
      </c>
      <c r="C59" s="10" t="s">
        <v>21</v>
      </c>
      <c r="D59" s="3" t="s">
        <v>196</v>
      </c>
      <c r="E59" s="13"/>
      <c r="F59" s="13"/>
      <c r="G59" s="10"/>
      <c r="H59" s="10"/>
      <c r="I59" s="10" t="s">
        <v>22</v>
      </c>
      <c r="J59" s="10">
        <v>11</v>
      </c>
      <c r="K59" s="10">
        <v>107</v>
      </c>
      <c r="L59" s="10" t="s">
        <v>190</v>
      </c>
      <c r="M59" s="10">
        <v>11</v>
      </c>
      <c r="N59" s="10">
        <v>107</v>
      </c>
      <c r="O59" s="17">
        <f t="shared" si="0"/>
        <v>214</v>
      </c>
    </row>
    <row r="60" spans="1:15" x14ac:dyDescent="0.3">
      <c r="A60" s="12">
        <v>54</v>
      </c>
      <c r="B60" s="10" t="s">
        <v>30</v>
      </c>
      <c r="C60" s="10" t="s">
        <v>31</v>
      </c>
      <c r="D60" s="3" t="s">
        <v>197</v>
      </c>
      <c r="E60" s="13"/>
      <c r="F60" s="13"/>
      <c r="G60" s="10"/>
      <c r="H60" s="10"/>
      <c r="I60" s="10" t="s">
        <v>22</v>
      </c>
      <c r="J60" s="10">
        <v>10</v>
      </c>
      <c r="K60" s="10">
        <v>134</v>
      </c>
      <c r="L60" s="10" t="s">
        <v>190</v>
      </c>
      <c r="M60" s="10">
        <v>16</v>
      </c>
      <c r="N60" s="10">
        <v>35</v>
      </c>
      <c r="O60" s="17">
        <f t="shared" si="0"/>
        <v>169</v>
      </c>
    </row>
    <row r="61" spans="1:15" x14ac:dyDescent="0.3">
      <c r="A61" s="12">
        <v>55</v>
      </c>
      <c r="B61" s="10" t="s">
        <v>27</v>
      </c>
      <c r="C61" s="10" t="s">
        <v>28</v>
      </c>
      <c r="D61" s="3">
        <v>39171</v>
      </c>
      <c r="E61" s="13"/>
      <c r="F61" s="13"/>
      <c r="G61" s="10"/>
      <c r="H61" s="10"/>
      <c r="I61" s="10" t="s">
        <v>22</v>
      </c>
      <c r="J61" s="10">
        <v>14</v>
      </c>
      <c r="K61" s="10">
        <v>55</v>
      </c>
      <c r="L61" s="10" t="s">
        <v>190</v>
      </c>
      <c r="M61" s="10">
        <v>12</v>
      </c>
      <c r="N61" s="10">
        <v>86</v>
      </c>
      <c r="O61" s="17">
        <f t="shared" si="0"/>
        <v>141</v>
      </c>
    </row>
    <row r="62" spans="1:15" x14ac:dyDescent="0.3">
      <c r="A62" s="12">
        <v>56</v>
      </c>
      <c r="B62" s="10" t="s">
        <v>89</v>
      </c>
      <c r="C62" s="10" t="s">
        <v>31</v>
      </c>
      <c r="D62" s="3" t="s">
        <v>202</v>
      </c>
      <c r="E62" s="13"/>
      <c r="F62" s="13"/>
      <c r="G62" s="10"/>
      <c r="H62" s="10"/>
      <c r="I62" s="10" t="s">
        <v>22</v>
      </c>
      <c r="J62" s="10">
        <v>13</v>
      </c>
      <c r="K62" s="10">
        <v>69</v>
      </c>
      <c r="L62" s="10" t="s">
        <v>190</v>
      </c>
      <c r="M62" s="10">
        <v>15</v>
      </c>
      <c r="N62" s="10">
        <v>44</v>
      </c>
      <c r="O62" s="17">
        <f t="shared" si="0"/>
        <v>113</v>
      </c>
    </row>
    <row r="63" spans="1:15" x14ac:dyDescent="0.3">
      <c r="A63" s="12">
        <v>57</v>
      </c>
      <c r="B63" s="10" t="s">
        <v>37</v>
      </c>
      <c r="C63" s="10" t="s">
        <v>38</v>
      </c>
      <c r="D63" s="3">
        <v>38872</v>
      </c>
      <c r="E63" s="13"/>
      <c r="F63" s="13"/>
      <c r="G63" s="10"/>
      <c r="H63" s="10"/>
      <c r="I63" s="10" t="s">
        <v>22</v>
      </c>
      <c r="J63" s="10">
        <v>17</v>
      </c>
      <c r="K63" s="10">
        <v>28</v>
      </c>
      <c r="L63" s="10" t="s">
        <v>190</v>
      </c>
      <c r="M63" s="10">
        <v>17</v>
      </c>
      <c r="N63" s="10">
        <v>28</v>
      </c>
      <c r="O63" s="17">
        <f t="shared" si="0"/>
        <v>56</v>
      </c>
    </row>
    <row r="64" spans="1:15" x14ac:dyDescent="0.3">
      <c r="A64" s="12">
        <v>58</v>
      </c>
      <c r="B64" s="10" t="s">
        <v>67</v>
      </c>
      <c r="C64" s="10" t="s">
        <v>68</v>
      </c>
      <c r="D64" s="11">
        <v>38541</v>
      </c>
      <c r="E64" s="13"/>
      <c r="F64" s="13"/>
      <c r="G64" s="10"/>
      <c r="H64" s="10"/>
      <c r="I64" s="10" t="s">
        <v>22</v>
      </c>
      <c r="J64" s="10">
        <v>16</v>
      </c>
      <c r="K64" s="10">
        <v>35</v>
      </c>
      <c r="L64" s="10"/>
      <c r="M64" s="10"/>
      <c r="N64" s="10"/>
      <c r="O64" s="17">
        <f t="shared" si="0"/>
        <v>35</v>
      </c>
    </row>
    <row r="65" spans="1:15" x14ac:dyDescent="0.3">
      <c r="A65" s="12">
        <v>59</v>
      </c>
      <c r="B65" s="10" t="s">
        <v>29</v>
      </c>
      <c r="C65" s="10" t="s">
        <v>17</v>
      </c>
      <c r="D65" s="11">
        <v>39262</v>
      </c>
      <c r="E65" s="13"/>
      <c r="F65" s="13"/>
      <c r="G65" s="10"/>
      <c r="H65" s="10"/>
      <c r="I65" s="10" t="s">
        <v>18</v>
      </c>
      <c r="J65" s="10">
        <v>24</v>
      </c>
      <c r="K65" s="10">
        <v>21</v>
      </c>
      <c r="L65" s="11" t="s">
        <v>189</v>
      </c>
      <c r="M65" s="10">
        <v>31</v>
      </c>
      <c r="N65" s="10">
        <v>14</v>
      </c>
      <c r="O65" s="17">
        <f t="shared" si="0"/>
        <v>35</v>
      </c>
    </row>
    <row r="66" spans="1:15" x14ac:dyDescent="0.3">
      <c r="A66" s="12">
        <v>60</v>
      </c>
      <c r="B66" s="10" t="s">
        <v>81</v>
      </c>
      <c r="C66" s="10" t="s">
        <v>38</v>
      </c>
      <c r="D66" s="11">
        <v>38830</v>
      </c>
      <c r="E66" s="13"/>
      <c r="F66" s="13"/>
      <c r="G66" s="10"/>
      <c r="H66" s="10"/>
      <c r="I66" s="10" t="s">
        <v>22</v>
      </c>
      <c r="J66" s="10">
        <v>18</v>
      </c>
      <c r="K66" s="10">
        <v>27</v>
      </c>
      <c r="L66" s="10"/>
      <c r="M66" s="10"/>
      <c r="N66" s="10"/>
      <c r="O66" s="17">
        <f t="shared" si="0"/>
        <v>27</v>
      </c>
    </row>
    <row r="67" spans="1:15" x14ac:dyDescent="0.3">
      <c r="A67" s="12">
        <v>61</v>
      </c>
      <c r="B67" s="10" t="s">
        <v>19</v>
      </c>
      <c r="C67" s="10" t="s">
        <v>17</v>
      </c>
      <c r="D67" s="11">
        <v>39216</v>
      </c>
      <c r="E67" s="13"/>
      <c r="F67" s="13"/>
      <c r="G67" s="10"/>
      <c r="H67" s="10"/>
      <c r="I67" s="10" t="s">
        <v>18</v>
      </c>
      <c r="J67" s="10">
        <v>29</v>
      </c>
      <c r="K67" s="10">
        <v>16</v>
      </c>
      <c r="L67" s="11" t="s">
        <v>189</v>
      </c>
      <c r="M67" s="10">
        <v>34</v>
      </c>
      <c r="N67" s="10">
        <v>11</v>
      </c>
      <c r="O67" s="17">
        <f t="shared" si="0"/>
        <v>27</v>
      </c>
    </row>
    <row r="68" spans="1:15" x14ac:dyDescent="0.3">
      <c r="A68" s="12">
        <v>62</v>
      </c>
      <c r="B68" s="10" t="s">
        <v>65</v>
      </c>
      <c r="C68" s="10" t="s">
        <v>28</v>
      </c>
      <c r="D68" s="11">
        <v>39003</v>
      </c>
      <c r="E68" s="13"/>
      <c r="F68" s="13"/>
      <c r="G68" s="10"/>
      <c r="H68" s="10"/>
      <c r="I68" s="10" t="s">
        <v>22</v>
      </c>
      <c r="J68" s="10">
        <v>19</v>
      </c>
      <c r="K68" s="10">
        <v>26</v>
      </c>
      <c r="L68" s="10"/>
      <c r="M68" s="10"/>
      <c r="N68" s="10"/>
      <c r="O68" s="17">
        <f t="shared" si="0"/>
        <v>26</v>
      </c>
    </row>
    <row r="69" spans="1:15" x14ac:dyDescent="0.3">
      <c r="A69" s="12">
        <v>63</v>
      </c>
      <c r="B69" s="10" t="s">
        <v>64</v>
      </c>
      <c r="C69" s="10" t="s">
        <v>17</v>
      </c>
      <c r="D69" s="11">
        <v>38987</v>
      </c>
      <c r="E69" s="13"/>
      <c r="F69" s="13"/>
      <c r="G69" s="10"/>
      <c r="H69" s="10"/>
      <c r="I69" s="10" t="s">
        <v>18</v>
      </c>
      <c r="J69" s="10">
        <v>34</v>
      </c>
      <c r="K69" s="10">
        <v>11</v>
      </c>
      <c r="L69" s="11" t="s">
        <v>189</v>
      </c>
      <c r="M69" s="10">
        <v>32</v>
      </c>
      <c r="N69" s="10">
        <v>13</v>
      </c>
      <c r="O69" s="17">
        <f t="shared" si="0"/>
        <v>24</v>
      </c>
    </row>
    <row r="70" spans="1:15" x14ac:dyDescent="0.3">
      <c r="A70" s="12">
        <v>64</v>
      </c>
      <c r="B70" s="10" t="s">
        <v>51</v>
      </c>
      <c r="C70" s="10" t="s">
        <v>52</v>
      </c>
      <c r="D70" s="11">
        <v>38668</v>
      </c>
      <c r="E70" s="13"/>
      <c r="F70" s="13"/>
      <c r="G70" s="10"/>
      <c r="H70" s="10"/>
      <c r="I70" s="10" t="s">
        <v>12</v>
      </c>
      <c r="J70" s="10">
        <v>22</v>
      </c>
      <c r="K70" s="10">
        <v>23</v>
      </c>
      <c r="L70" s="10"/>
      <c r="M70" s="10"/>
      <c r="N70" s="10"/>
      <c r="O70" s="17">
        <f t="shared" si="0"/>
        <v>23</v>
      </c>
    </row>
    <row r="71" spans="1:15" x14ac:dyDescent="0.3">
      <c r="A71" s="12">
        <v>65</v>
      </c>
      <c r="B71" s="10" t="s">
        <v>192</v>
      </c>
      <c r="C71" s="10" t="s">
        <v>13</v>
      </c>
      <c r="D71" s="4">
        <v>38934</v>
      </c>
      <c r="E71" s="13"/>
      <c r="F71" s="13"/>
      <c r="G71" s="10"/>
      <c r="H71" s="10"/>
      <c r="I71" s="5"/>
      <c r="J71" s="10"/>
      <c r="K71" s="10"/>
      <c r="L71" s="5" t="s">
        <v>191</v>
      </c>
      <c r="M71" s="10">
        <v>22</v>
      </c>
      <c r="N71" s="10">
        <v>23</v>
      </c>
      <c r="O71" s="17">
        <f t="shared" si="0"/>
        <v>23</v>
      </c>
    </row>
    <row r="72" spans="1:15" x14ac:dyDescent="0.3">
      <c r="A72" s="12">
        <v>66</v>
      </c>
      <c r="B72" s="10" t="s">
        <v>46</v>
      </c>
      <c r="C72" s="10" t="s">
        <v>17</v>
      </c>
      <c r="D72" s="11">
        <v>38993</v>
      </c>
      <c r="E72" s="13"/>
      <c r="F72" s="13"/>
      <c r="G72" s="10"/>
      <c r="H72" s="10"/>
      <c r="I72" s="10" t="s">
        <v>18</v>
      </c>
      <c r="J72" s="10">
        <v>33</v>
      </c>
      <c r="K72" s="10">
        <v>12</v>
      </c>
      <c r="L72" s="11" t="s">
        <v>189</v>
      </c>
      <c r="M72" s="10">
        <v>37</v>
      </c>
      <c r="N72" s="10">
        <v>8</v>
      </c>
      <c r="O72" s="17">
        <f t="shared" si="0"/>
        <v>20</v>
      </c>
    </row>
    <row r="73" spans="1:15" x14ac:dyDescent="0.3">
      <c r="A73" s="12">
        <v>67</v>
      </c>
      <c r="B73" s="10" t="s">
        <v>78</v>
      </c>
      <c r="C73" s="10" t="s">
        <v>79</v>
      </c>
      <c r="D73" s="11">
        <v>39041</v>
      </c>
      <c r="E73" s="13"/>
      <c r="F73" s="13"/>
      <c r="G73" s="10"/>
      <c r="H73" s="10"/>
      <c r="I73" s="10" t="s">
        <v>18</v>
      </c>
      <c r="J73" s="10">
        <v>32</v>
      </c>
      <c r="K73" s="10">
        <v>13</v>
      </c>
      <c r="L73" s="11" t="s">
        <v>189</v>
      </c>
      <c r="M73" s="10">
        <v>38</v>
      </c>
      <c r="N73" s="10">
        <v>7</v>
      </c>
      <c r="O73" s="17">
        <f t="shared" si="0"/>
        <v>20</v>
      </c>
    </row>
    <row r="74" spans="1:15" x14ac:dyDescent="0.3">
      <c r="A74" s="12">
        <v>68</v>
      </c>
      <c r="B74" s="10" t="s">
        <v>195</v>
      </c>
      <c r="C74" s="10" t="s">
        <v>42</v>
      </c>
      <c r="D74" s="11">
        <v>39014</v>
      </c>
      <c r="E74" s="13"/>
      <c r="F74" s="13"/>
      <c r="G74" s="10"/>
      <c r="H74" s="10"/>
      <c r="I74" s="11"/>
      <c r="J74" s="10"/>
      <c r="K74" s="10"/>
      <c r="L74" s="11" t="s">
        <v>189</v>
      </c>
      <c r="M74" s="10">
        <v>36</v>
      </c>
      <c r="N74" s="10">
        <v>9</v>
      </c>
      <c r="O74" s="17">
        <f t="shared" si="0"/>
        <v>9</v>
      </c>
    </row>
    <row r="75" spans="1:15" x14ac:dyDescent="0.3">
      <c r="A75" s="12">
        <v>69</v>
      </c>
      <c r="B75" s="10" t="s">
        <v>48</v>
      </c>
      <c r="C75" s="10" t="s">
        <v>17</v>
      </c>
      <c r="D75" s="11">
        <v>39056</v>
      </c>
      <c r="E75" s="13"/>
      <c r="F75" s="13"/>
      <c r="G75" s="10"/>
      <c r="H75" s="10"/>
      <c r="I75" s="10" t="s">
        <v>18</v>
      </c>
      <c r="J75" s="10">
        <v>37</v>
      </c>
      <c r="K75" s="10">
        <v>8</v>
      </c>
      <c r="L75" s="10"/>
      <c r="M75" s="10"/>
      <c r="N75" s="10"/>
      <c r="O75" s="17">
        <f t="shared" si="0"/>
        <v>8</v>
      </c>
    </row>
  </sheetData>
  <sortState ref="B5:O73">
    <sortCondition ref="E5:E73"/>
    <sortCondition ref="G5:G73"/>
    <sortCondition descending="1" ref="O5:O73"/>
  </sortState>
  <mergeCells count="16">
    <mergeCell ref="A1:N1"/>
    <mergeCell ref="A3:A6"/>
    <mergeCell ref="B3:B6"/>
    <mergeCell ref="C3:C6"/>
    <mergeCell ref="D3:D6"/>
    <mergeCell ref="I4:K4"/>
    <mergeCell ref="I5:I6"/>
    <mergeCell ref="J5:K5"/>
    <mergeCell ref="E3:N3"/>
    <mergeCell ref="G4:H4"/>
    <mergeCell ref="G5:H5"/>
    <mergeCell ref="M5:N5"/>
    <mergeCell ref="L4:N4"/>
    <mergeCell ref="L5:L6"/>
    <mergeCell ref="E4:F4"/>
    <mergeCell ref="E5:F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topLeftCell="A9" workbookViewId="0">
      <selection activeCell="C36" sqref="C36"/>
    </sheetView>
  </sheetViews>
  <sheetFormatPr defaultRowHeight="14.4" x14ac:dyDescent="0.3"/>
  <cols>
    <col min="1" max="1" width="5.77734375" style="1" customWidth="1"/>
    <col min="2" max="2" width="25.77734375" customWidth="1"/>
    <col min="3" max="3" width="35.77734375" customWidth="1"/>
    <col min="4" max="4" width="15.77734375" customWidth="1"/>
    <col min="5" max="14" width="10.77734375" style="1" customWidth="1"/>
    <col min="15" max="15" width="10" style="17" customWidth="1"/>
  </cols>
  <sheetData>
    <row r="1" spans="1:15" ht="17.399999999999999" x14ac:dyDescent="0.3">
      <c r="A1" s="49" t="s">
        <v>217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3" spans="1:15" s="2" customFormat="1" x14ac:dyDescent="0.3">
      <c r="A3" s="47" t="s">
        <v>0</v>
      </c>
      <c r="B3" s="47" t="s">
        <v>1</v>
      </c>
      <c r="C3" s="47" t="s">
        <v>2</v>
      </c>
      <c r="D3" s="48" t="s">
        <v>3</v>
      </c>
      <c r="E3" s="47" t="s">
        <v>4</v>
      </c>
      <c r="F3" s="47"/>
      <c r="G3" s="47"/>
      <c r="H3" s="47"/>
      <c r="I3" s="47"/>
      <c r="J3" s="47"/>
      <c r="K3" s="47"/>
      <c r="L3" s="47"/>
      <c r="M3" s="47"/>
      <c r="N3" s="47"/>
      <c r="O3" s="16"/>
    </row>
    <row r="4" spans="1:15" s="2" customFormat="1" x14ac:dyDescent="0.3">
      <c r="A4" s="47"/>
      <c r="B4" s="47"/>
      <c r="C4" s="47"/>
      <c r="D4" s="48"/>
      <c r="E4" s="47" t="s">
        <v>216</v>
      </c>
      <c r="F4" s="47"/>
      <c r="G4" s="47" t="s">
        <v>215</v>
      </c>
      <c r="H4" s="47"/>
      <c r="I4" s="47" t="s">
        <v>5</v>
      </c>
      <c r="J4" s="47"/>
      <c r="K4" s="47"/>
      <c r="L4" s="47" t="s">
        <v>188</v>
      </c>
      <c r="M4" s="47"/>
      <c r="N4" s="47"/>
      <c r="O4" s="16"/>
    </row>
    <row r="5" spans="1:15" s="2" customFormat="1" x14ac:dyDescent="0.3">
      <c r="A5" s="47"/>
      <c r="B5" s="47"/>
      <c r="C5" s="47"/>
      <c r="D5" s="48"/>
      <c r="E5" s="47" t="s">
        <v>7</v>
      </c>
      <c r="F5" s="47"/>
      <c r="G5" s="47" t="s">
        <v>7</v>
      </c>
      <c r="H5" s="47"/>
      <c r="I5" s="47" t="s">
        <v>6</v>
      </c>
      <c r="J5" s="47" t="s">
        <v>7</v>
      </c>
      <c r="K5" s="47"/>
      <c r="L5" s="47" t="s">
        <v>6</v>
      </c>
      <c r="M5" s="47" t="s">
        <v>7</v>
      </c>
      <c r="N5" s="47"/>
      <c r="O5" s="16"/>
    </row>
    <row r="6" spans="1:15" s="2" customFormat="1" x14ac:dyDescent="0.3">
      <c r="A6" s="47"/>
      <c r="B6" s="47"/>
      <c r="C6" s="47"/>
      <c r="D6" s="48"/>
      <c r="E6" s="12" t="s">
        <v>8</v>
      </c>
      <c r="F6" s="12" t="s">
        <v>9</v>
      </c>
      <c r="G6" s="12" t="s">
        <v>8</v>
      </c>
      <c r="H6" s="12" t="s">
        <v>9</v>
      </c>
      <c r="I6" s="47"/>
      <c r="J6" s="12" t="s">
        <v>8</v>
      </c>
      <c r="K6" s="12" t="s">
        <v>9</v>
      </c>
      <c r="L6" s="47"/>
      <c r="M6" s="12" t="s">
        <v>8</v>
      </c>
      <c r="N6" s="12" t="s">
        <v>9</v>
      </c>
      <c r="O6" s="16"/>
    </row>
    <row r="7" spans="1:15" x14ac:dyDescent="0.3">
      <c r="A7" s="21">
        <v>1</v>
      </c>
      <c r="B7" s="27" t="s">
        <v>126</v>
      </c>
      <c r="C7" s="22" t="s">
        <v>17</v>
      </c>
      <c r="D7" s="11">
        <v>38665</v>
      </c>
      <c r="E7" s="18">
        <v>3</v>
      </c>
      <c r="F7" s="18">
        <v>640</v>
      </c>
      <c r="G7" s="19"/>
      <c r="H7" s="19"/>
      <c r="I7" s="19"/>
      <c r="J7" s="19"/>
      <c r="K7" s="19"/>
      <c r="L7" s="19"/>
      <c r="M7" s="19"/>
      <c r="N7" s="19"/>
      <c r="O7" s="17" t="s">
        <v>218</v>
      </c>
    </row>
    <row r="8" spans="1:15" x14ac:dyDescent="0.3">
      <c r="A8" s="36">
        <v>2</v>
      </c>
      <c r="B8" s="24" t="s">
        <v>146</v>
      </c>
      <c r="C8" s="15" t="s">
        <v>17</v>
      </c>
      <c r="D8" s="11">
        <v>38989</v>
      </c>
      <c r="E8" s="18">
        <v>9</v>
      </c>
      <c r="F8" s="18">
        <v>168</v>
      </c>
      <c r="G8" s="19">
        <v>22</v>
      </c>
      <c r="H8" s="19">
        <v>23</v>
      </c>
      <c r="I8" s="19" t="s">
        <v>18</v>
      </c>
      <c r="J8" s="19">
        <v>7</v>
      </c>
      <c r="K8" s="19">
        <v>262</v>
      </c>
      <c r="L8" s="20" t="s">
        <v>189</v>
      </c>
      <c r="M8" s="19">
        <v>2</v>
      </c>
      <c r="N8" s="19">
        <v>800</v>
      </c>
    </row>
    <row r="9" spans="1:15" x14ac:dyDescent="0.3">
      <c r="A9" s="36">
        <v>3</v>
      </c>
      <c r="B9" s="15" t="s">
        <v>109</v>
      </c>
      <c r="C9" s="15" t="s">
        <v>17</v>
      </c>
      <c r="D9" s="11">
        <v>38950</v>
      </c>
      <c r="E9" s="18">
        <v>16</v>
      </c>
      <c r="F9" s="18">
        <v>35</v>
      </c>
      <c r="G9" s="19">
        <v>28</v>
      </c>
      <c r="H9" s="19">
        <v>17</v>
      </c>
      <c r="I9" s="19" t="s">
        <v>18</v>
      </c>
      <c r="J9" s="19">
        <v>4</v>
      </c>
      <c r="K9" s="19">
        <v>512</v>
      </c>
      <c r="L9" s="20" t="s">
        <v>189</v>
      </c>
      <c r="M9" s="19">
        <v>3</v>
      </c>
      <c r="N9" s="19">
        <v>640</v>
      </c>
    </row>
    <row r="10" spans="1:15" x14ac:dyDescent="0.3">
      <c r="A10" s="26">
        <v>4</v>
      </c>
      <c r="B10" s="27" t="s">
        <v>147</v>
      </c>
      <c r="C10" s="27" t="s">
        <v>21</v>
      </c>
      <c r="D10" s="11">
        <v>38891</v>
      </c>
      <c r="E10" s="18">
        <v>17</v>
      </c>
      <c r="F10" s="18">
        <v>28</v>
      </c>
      <c r="G10" s="19">
        <v>17</v>
      </c>
      <c r="H10" s="19">
        <v>28</v>
      </c>
      <c r="I10" s="19" t="s">
        <v>22</v>
      </c>
      <c r="J10" s="19">
        <v>1</v>
      </c>
      <c r="K10" s="19">
        <v>1000</v>
      </c>
      <c r="L10" s="20" t="s">
        <v>190</v>
      </c>
      <c r="M10" s="19">
        <v>11</v>
      </c>
      <c r="N10" s="19">
        <v>107</v>
      </c>
      <c r="O10" s="17" t="s">
        <v>222</v>
      </c>
    </row>
    <row r="11" spans="1:15" x14ac:dyDescent="0.3">
      <c r="A11" s="36">
        <v>5</v>
      </c>
      <c r="B11" s="15" t="s">
        <v>176</v>
      </c>
      <c r="C11" s="15" t="s">
        <v>13</v>
      </c>
      <c r="D11" s="11">
        <v>38544</v>
      </c>
      <c r="E11" s="18">
        <v>19</v>
      </c>
      <c r="F11" s="18">
        <v>26</v>
      </c>
      <c r="G11" s="19">
        <v>15</v>
      </c>
      <c r="H11" s="19">
        <v>44</v>
      </c>
      <c r="I11" s="19" t="s">
        <v>12</v>
      </c>
      <c r="J11" s="19">
        <v>16</v>
      </c>
      <c r="K11" s="19">
        <v>35</v>
      </c>
      <c r="L11" s="20" t="s">
        <v>191</v>
      </c>
      <c r="M11" s="19">
        <v>10</v>
      </c>
      <c r="N11" s="19">
        <v>134</v>
      </c>
    </row>
    <row r="12" spans="1:15" s="33" customFormat="1" x14ac:dyDescent="0.3">
      <c r="A12" s="21">
        <v>6</v>
      </c>
      <c r="B12" s="27" t="s">
        <v>159</v>
      </c>
      <c r="C12" s="27" t="s">
        <v>63</v>
      </c>
      <c r="D12" s="28">
        <v>38611</v>
      </c>
      <c r="E12" s="29">
        <v>20</v>
      </c>
      <c r="F12" s="29">
        <v>25</v>
      </c>
      <c r="G12" s="30">
        <v>21</v>
      </c>
      <c r="H12" s="30">
        <v>24</v>
      </c>
      <c r="I12" s="30" t="s">
        <v>12</v>
      </c>
      <c r="J12" s="30">
        <v>4</v>
      </c>
      <c r="K12" s="30">
        <v>512</v>
      </c>
      <c r="L12" s="31" t="s">
        <v>191</v>
      </c>
      <c r="M12" s="30">
        <v>1</v>
      </c>
      <c r="N12" s="30">
        <v>1000</v>
      </c>
      <c r="O12" s="32" t="s">
        <v>223</v>
      </c>
    </row>
    <row r="13" spans="1:15" x14ac:dyDescent="0.3">
      <c r="A13" s="36">
        <v>7</v>
      </c>
      <c r="B13" s="15" t="s">
        <v>148</v>
      </c>
      <c r="C13" s="15" t="s">
        <v>68</v>
      </c>
      <c r="D13" s="7">
        <v>38839</v>
      </c>
      <c r="E13" s="18">
        <v>27</v>
      </c>
      <c r="F13" s="18">
        <v>18</v>
      </c>
      <c r="G13" s="19">
        <v>19</v>
      </c>
      <c r="H13" s="19">
        <v>26</v>
      </c>
      <c r="I13" s="19" t="s">
        <v>22</v>
      </c>
      <c r="J13" s="19">
        <v>2</v>
      </c>
      <c r="K13" s="19">
        <v>800</v>
      </c>
      <c r="L13" s="20" t="s">
        <v>190</v>
      </c>
      <c r="M13" s="19">
        <v>3</v>
      </c>
      <c r="N13" s="19">
        <v>640</v>
      </c>
    </row>
    <row r="14" spans="1:15" x14ac:dyDescent="0.3">
      <c r="A14" s="36">
        <v>8</v>
      </c>
      <c r="B14" s="15" t="s">
        <v>152</v>
      </c>
      <c r="C14" s="15" t="s">
        <v>23</v>
      </c>
      <c r="D14" s="11">
        <v>38570</v>
      </c>
      <c r="E14" s="18">
        <v>28</v>
      </c>
      <c r="F14" s="18">
        <v>17</v>
      </c>
      <c r="G14" s="19">
        <v>8</v>
      </c>
      <c r="H14" s="19">
        <v>210</v>
      </c>
      <c r="I14" s="19" t="s">
        <v>12</v>
      </c>
      <c r="J14" s="19">
        <v>11</v>
      </c>
      <c r="K14" s="19">
        <v>107</v>
      </c>
      <c r="L14" s="19"/>
      <c r="M14" s="19"/>
      <c r="N14" s="19"/>
    </row>
    <row r="15" spans="1:15" x14ac:dyDescent="0.3">
      <c r="A15" s="36">
        <v>9</v>
      </c>
      <c r="B15" s="15" t="s">
        <v>130</v>
      </c>
      <c r="C15" s="15" t="s">
        <v>42</v>
      </c>
      <c r="D15" s="11">
        <v>38948</v>
      </c>
      <c r="E15" s="18">
        <v>29</v>
      </c>
      <c r="F15" s="18">
        <v>16</v>
      </c>
      <c r="G15" s="19">
        <v>20</v>
      </c>
      <c r="H15" s="19">
        <v>25</v>
      </c>
      <c r="I15" s="19" t="s">
        <v>18</v>
      </c>
      <c r="J15" s="19">
        <v>14</v>
      </c>
      <c r="K15" s="19">
        <v>55</v>
      </c>
      <c r="L15" s="20" t="s">
        <v>189</v>
      </c>
      <c r="M15" s="19">
        <v>9</v>
      </c>
      <c r="N15" s="19">
        <v>168</v>
      </c>
    </row>
    <row r="16" spans="1:15" x14ac:dyDescent="0.3">
      <c r="A16" s="36">
        <v>10</v>
      </c>
      <c r="B16" s="15" t="s">
        <v>110</v>
      </c>
      <c r="C16" s="15" t="s">
        <v>52</v>
      </c>
      <c r="D16" s="11">
        <v>38555</v>
      </c>
      <c r="E16" s="18">
        <v>33</v>
      </c>
      <c r="F16" s="18">
        <v>12</v>
      </c>
      <c r="G16" s="19">
        <v>26</v>
      </c>
      <c r="H16" s="19">
        <v>19</v>
      </c>
      <c r="I16" s="19" t="s">
        <v>12</v>
      </c>
      <c r="J16" s="19">
        <v>15</v>
      </c>
      <c r="K16" s="19">
        <v>44</v>
      </c>
      <c r="L16" s="20" t="s">
        <v>191</v>
      </c>
      <c r="M16" s="19">
        <v>13</v>
      </c>
      <c r="N16" s="19">
        <v>69</v>
      </c>
    </row>
    <row r="17" spans="1:15" x14ac:dyDescent="0.3">
      <c r="A17" s="36">
        <v>11</v>
      </c>
      <c r="B17" s="15" t="s">
        <v>106</v>
      </c>
      <c r="C17" s="15" t="s">
        <v>42</v>
      </c>
      <c r="D17" s="11">
        <v>39009</v>
      </c>
      <c r="E17" s="18">
        <v>35</v>
      </c>
      <c r="F17" s="18">
        <v>10</v>
      </c>
      <c r="G17" s="19">
        <v>31</v>
      </c>
      <c r="H17" s="19">
        <v>14</v>
      </c>
      <c r="I17" s="19" t="s">
        <v>18</v>
      </c>
      <c r="J17" s="19">
        <v>15</v>
      </c>
      <c r="K17" s="19">
        <v>44</v>
      </c>
      <c r="L17" s="20" t="s">
        <v>189</v>
      </c>
      <c r="M17" s="19">
        <v>8</v>
      </c>
      <c r="N17" s="19">
        <v>210</v>
      </c>
    </row>
    <row r="18" spans="1:15" x14ac:dyDescent="0.3">
      <c r="A18" s="36">
        <v>12</v>
      </c>
      <c r="B18" s="15" t="s">
        <v>139</v>
      </c>
      <c r="C18" s="15" t="s">
        <v>23</v>
      </c>
      <c r="D18" s="11">
        <v>38543</v>
      </c>
      <c r="E18" s="18">
        <v>36</v>
      </c>
      <c r="F18" s="18">
        <v>9</v>
      </c>
      <c r="G18" s="19">
        <v>35</v>
      </c>
      <c r="H18" s="19">
        <v>10</v>
      </c>
      <c r="I18" s="19" t="s">
        <v>12</v>
      </c>
      <c r="J18" s="19">
        <v>17</v>
      </c>
      <c r="K18" s="19">
        <v>28</v>
      </c>
      <c r="L18" s="20" t="s">
        <v>191</v>
      </c>
      <c r="M18" s="19">
        <v>7</v>
      </c>
      <c r="N18" s="19">
        <v>262</v>
      </c>
    </row>
    <row r="19" spans="1:15" x14ac:dyDescent="0.3">
      <c r="A19" s="36">
        <v>13</v>
      </c>
      <c r="B19" s="15" t="s">
        <v>131</v>
      </c>
      <c r="C19" s="15" t="s">
        <v>17</v>
      </c>
      <c r="D19" s="11">
        <v>38969</v>
      </c>
      <c r="E19" s="18">
        <v>39</v>
      </c>
      <c r="F19" s="18">
        <v>6</v>
      </c>
      <c r="G19" s="19">
        <v>29</v>
      </c>
      <c r="H19" s="19">
        <v>16</v>
      </c>
      <c r="I19" s="19" t="s">
        <v>18</v>
      </c>
      <c r="J19" s="19">
        <v>17</v>
      </c>
      <c r="K19" s="19">
        <v>28</v>
      </c>
      <c r="L19" s="20" t="s">
        <v>189</v>
      </c>
      <c r="M19" s="19">
        <v>10</v>
      </c>
      <c r="N19" s="19">
        <v>134</v>
      </c>
    </row>
    <row r="20" spans="1:15" x14ac:dyDescent="0.3">
      <c r="A20" s="36">
        <v>14</v>
      </c>
      <c r="B20" s="15" t="s">
        <v>145</v>
      </c>
      <c r="C20" s="15" t="s">
        <v>23</v>
      </c>
      <c r="D20" s="11">
        <v>39150</v>
      </c>
      <c r="E20" s="18">
        <v>41</v>
      </c>
      <c r="F20" s="18">
        <v>4</v>
      </c>
      <c r="G20" s="19">
        <v>34</v>
      </c>
      <c r="H20" s="19">
        <v>11</v>
      </c>
      <c r="I20" s="19" t="s">
        <v>12</v>
      </c>
      <c r="J20" s="19">
        <v>10</v>
      </c>
      <c r="K20" s="19">
        <v>134</v>
      </c>
      <c r="L20" s="20" t="s">
        <v>191</v>
      </c>
      <c r="M20" s="19">
        <v>11</v>
      </c>
      <c r="N20" s="19">
        <v>107</v>
      </c>
    </row>
    <row r="21" spans="1:15" x14ac:dyDescent="0.3">
      <c r="A21" s="26">
        <v>15</v>
      </c>
      <c r="B21" s="27" t="s">
        <v>137</v>
      </c>
      <c r="C21" s="27" t="s">
        <v>31</v>
      </c>
      <c r="D21" s="7" t="s">
        <v>211</v>
      </c>
      <c r="E21" s="18">
        <v>43</v>
      </c>
      <c r="F21" s="18">
        <v>2</v>
      </c>
      <c r="G21" s="19"/>
      <c r="H21" s="19"/>
      <c r="I21" s="19" t="s">
        <v>22</v>
      </c>
      <c r="J21" s="19">
        <v>3</v>
      </c>
      <c r="K21" s="19">
        <v>640</v>
      </c>
      <c r="L21" s="20" t="s">
        <v>190</v>
      </c>
      <c r="M21" s="19">
        <v>5</v>
      </c>
      <c r="N21" s="19">
        <v>410</v>
      </c>
      <c r="O21" s="17" t="s">
        <v>222</v>
      </c>
    </row>
    <row r="22" spans="1:15" x14ac:dyDescent="0.3">
      <c r="A22" s="36">
        <v>16</v>
      </c>
      <c r="B22" s="15" t="s">
        <v>163</v>
      </c>
      <c r="C22" s="15" t="s">
        <v>23</v>
      </c>
      <c r="D22" s="11">
        <v>39062</v>
      </c>
      <c r="E22" s="18"/>
      <c r="F22" s="18"/>
      <c r="G22" s="19">
        <v>24</v>
      </c>
      <c r="H22" s="19">
        <v>21</v>
      </c>
      <c r="I22" s="19" t="s">
        <v>12</v>
      </c>
      <c r="J22" s="19">
        <v>12</v>
      </c>
      <c r="K22" s="19">
        <v>86</v>
      </c>
      <c r="L22" s="20" t="s">
        <v>191</v>
      </c>
      <c r="M22" s="19">
        <v>5</v>
      </c>
      <c r="N22" s="19">
        <v>410</v>
      </c>
    </row>
    <row r="23" spans="1:15" x14ac:dyDescent="0.3">
      <c r="A23" s="36">
        <v>17</v>
      </c>
      <c r="B23" s="15" t="s">
        <v>127</v>
      </c>
      <c r="C23" s="15" t="s">
        <v>23</v>
      </c>
      <c r="D23" s="11">
        <v>38727</v>
      </c>
      <c r="E23" s="18"/>
      <c r="F23" s="18"/>
      <c r="G23" s="19">
        <v>38</v>
      </c>
      <c r="H23" s="19">
        <v>7</v>
      </c>
      <c r="I23" s="19" t="s">
        <v>12</v>
      </c>
      <c r="J23" s="19">
        <v>8</v>
      </c>
      <c r="K23" s="19">
        <v>210</v>
      </c>
      <c r="L23" s="20" t="s">
        <v>191</v>
      </c>
      <c r="M23" s="19">
        <v>6</v>
      </c>
      <c r="N23" s="19">
        <v>328</v>
      </c>
    </row>
    <row r="24" spans="1:15" x14ac:dyDescent="0.3">
      <c r="A24" s="36">
        <v>18</v>
      </c>
      <c r="B24" s="15" t="s">
        <v>134</v>
      </c>
      <c r="C24" s="15" t="s">
        <v>42</v>
      </c>
      <c r="D24" s="11">
        <v>38602</v>
      </c>
      <c r="E24" s="18"/>
      <c r="F24" s="18"/>
      <c r="G24" s="19">
        <v>39</v>
      </c>
      <c r="H24" s="19">
        <v>6</v>
      </c>
      <c r="I24" s="19" t="s">
        <v>18</v>
      </c>
      <c r="J24" s="19">
        <v>22</v>
      </c>
      <c r="K24" s="19">
        <v>23</v>
      </c>
      <c r="L24" s="20" t="s">
        <v>189</v>
      </c>
      <c r="M24" s="19">
        <v>13</v>
      </c>
      <c r="N24" s="19">
        <v>69</v>
      </c>
    </row>
    <row r="25" spans="1:15" x14ac:dyDescent="0.3">
      <c r="A25" s="36">
        <v>19</v>
      </c>
      <c r="B25" s="15" t="s">
        <v>97</v>
      </c>
      <c r="C25" s="15" t="s">
        <v>23</v>
      </c>
      <c r="D25" s="11">
        <v>38989</v>
      </c>
      <c r="E25" s="18"/>
      <c r="F25" s="18"/>
      <c r="G25" s="19">
        <v>41</v>
      </c>
      <c r="H25" s="19">
        <v>4</v>
      </c>
      <c r="I25" s="19" t="s">
        <v>12</v>
      </c>
      <c r="J25" s="19">
        <v>22</v>
      </c>
      <c r="K25" s="19">
        <v>23</v>
      </c>
      <c r="L25" s="20" t="s">
        <v>191</v>
      </c>
      <c r="M25" s="19">
        <v>9</v>
      </c>
      <c r="N25" s="19">
        <v>168</v>
      </c>
    </row>
    <row r="26" spans="1:15" x14ac:dyDescent="0.3">
      <c r="A26" s="36">
        <v>20</v>
      </c>
      <c r="B26" s="15" t="s">
        <v>177</v>
      </c>
      <c r="C26" s="15" t="s">
        <v>11</v>
      </c>
      <c r="D26" s="11">
        <v>38791</v>
      </c>
      <c r="E26" s="18"/>
      <c r="F26" s="18"/>
      <c r="G26" s="19">
        <v>43</v>
      </c>
      <c r="H26" s="19">
        <v>2</v>
      </c>
      <c r="I26" s="19" t="s">
        <v>12</v>
      </c>
      <c r="J26" s="19">
        <v>18</v>
      </c>
      <c r="K26" s="19">
        <v>27</v>
      </c>
      <c r="L26" s="20" t="s">
        <v>191</v>
      </c>
      <c r="M26" s="19">
        <v>19</v>
      </c>
      <c r="N26" s="19">
        <v>26</v>
      </c>
    </row>
    <row r="27" spans="1:15" x14ac:dyDescent="0.3">
      <c r="A27" s="36">
        <v>21</v>
      </c>
      <c r="B27" s="15" t="s">
        <v>149</v>
      </c>
      <c r="C27" s="15" t="s">
        <v>23</v>
      </c>
      <c r="D27" s="11">
        <v>38748</v>
      </c>
      <c r="E27" s="18"/>
      <c r="F27" s="18"/>
      <c r="G27" s="19">
        <v>45</v>
      </c>
      <c r="H27" s="19">
        <v>1</v>
      </c>
      <c r="I27" s="19" t="s">
        <v>12</v>
      </c>
      <c r="J27" s="19">
        <v>20</v>
      </c>
      <c r="K27" s="19">
        <v>25</v>
      </c>
      <c r="L27" s="20" t="s">
        <v>191</v>
      </c>
      <c r="M27" s="19">
        <v>15</v>
      </c>
      <c r="N27" s="19">
        <v>44</v>
      </c>
    </row>
    <row r="28" spans="1:15" x14ac:dyDescent="0.3">
      <c r="A28" s="36">
        <v>22</v>
      </c>
      <c r="B28" s="15" t="s">
        <v>150</v>
      </c>
      <c r="C28" s="15" t="s">
        <v>24</v>
      </c>
      <c r="D28" s="11">
        <v>38571</v>
      </c>
      <c r="E28" s="18"/>
      <c r="F28" s="18"/>
      <c r="G28" s="19">
        <v>46</v>
      </c>
      <c r="H28" s="19">
        <v>1</v>
      </c>
      <c r="I28" s="19" t="s">
        <v>18</v>
      </c>
      <c r="J28" s="19">
        <v>13</v>
      </c>
      <c r="K28" s="19">
        <v>69</v>
      </c>
      <c r="L28" s="20" t="s">
        <v>189</v>
      </c>
      <c r="M28" s="19">
        <v>11</v>
      </c>
      <c r="N28" s="19">
        <v>107</v>
      </c>
    </row>
    <row r="29" spans="1:15" x14ac:dyDescent="0.3">
      <c r="A29" s="12">
        <v>23</v>
      </c>
      <c r="B29" s="10" t="s">
        <v>105</v>
      </c>
      <c r="C29" s="10" t="s">
        <v>44</v>
      </c>
      <c r="D29" s="7" t="s">
        <v>205</v>
      </c>
      <c r="E29" s="18"/>
      <c r="F29" s="18"/>
      <c r="G29" s="19">
        <v>48</v>
      </c>
      <c r="H29" s="19">
        <v>1</v>
      </c>
      <c r="I29" s="19" t="s">
        <v>22</v>
      </c>
      <c r="J29" s="19">
        <v>6</v>
      </c>
      <c r="K29" s="19">
        <v>328</v>
      </c>
      <c r="L29" s="20" t="s">
        <v>190</v>
      </c>
      <c r="M29" s="19">
        <v>1</v>
      </c>
      <c r="N29" s="19">
        <v>1000</v>
      </c>
    </row>
    <row r="30" spans="1:15" x14ac:dyDescent="0.3">
      <c r="A30" s="12">
        <v>24</v>
      </c>
      <c r="B30" s="10" t="s">
        <v>174</v>
      </c>
      <c r="C30" s="10" t="s">
        <v>21</v>
      </c>
      <c r="D30" s="7">
        <v>38565</v>
      </c>
      <c r="E30" s="18"/>
      <c r="F30" s="18"/>
      <c r="G30" s="19">
        <v>49</v>
      </c>
      <c r="H30" s="19">
        <v>1</v>
      </c>
      <c r="I30" s="19" t="s">
        <v>22</v>
      </c>
      <c r="J30" s="19">
        <v>10</v>
      </c>
      <c r="K30" s="19">
        <v>134</v>
      </c>
      <c r="L30" s="20" t="s">
        <v>190</v>
      </c>
      <c r="M30" s="19">
        <v>9</v>
      </c>
      <c r="N30" s="19">
        <v>168</v>
      </c>
    </row>
    <row r="31" spans="1:15" x14ac:dyDescent="0.3">
      <c r="A31" s="12">
        <v>25</v>
      </c>
      <c r="B31" s="10" t="s">
        <v>119</v>
      </c>
      <c r="C31" s="10" t="s">
        <v>68</v>
      </c>
      <c r="D31" s="7" t="s">
        <v>206</v>
      </c>
      <c r="E31" s="18"/>
      <c r="F31" s="18"/>
      <c r="G31" s="19">
        <v>51</v>
      </c>
      <c r="H31" s="19">
        <v>1</v>
      </c>
      <c r="I31" s="19" t="s">
        <v>22</v>
      </c>
      <c r="J31" s="19">
        <v>9</v>
      </c>
      <c r="K31" s="19">
        <v>168</v>
      </c>
      <c r="L31" s="20" t="s">
        <v>190</v>
      </c>
      <c r="M31" s="19">
        <v>15</v>
      </c>
      <c r="N31" s="19">
        <v>44</v>
      </c>
    </row>
    <row r="32" spans="1:15" x14ac:dyDescent="0.3">
      <c r="A32" s="12">
        <v>26</v>
      </c>
      <c r="B32" s="10" t="s">
        <v>125</v>
      </c>
      <c r="C32" s="10" t="s">
        <v>24</v>
      </c>
      <c r="D32" s="11">
        <v>38853</v>
      </c>
      <c r="E32" s="18"/>
      <c r="F32" s="18"/>
      <c r="G32" s="19">
        <v>52</v>
      </c>
      <c r="H32" s="19">
        <v>1</v>
      </c>
      <c r="I32" s="19" t="s">
        <v>18</v>
      </c>
      <c r="J32" s="19">
        <v>16</v>
      </c>
      <c r="K32" s="19">
        <v>35</v>
      </c>
      <c r="L32" s="20" t="s">
        <v>189</v>
      </c>
      <c r="M32" s="19">
        <v>18</v>
      </c>
      <c r="N32" s="19">
        <v>27</v>
      </c>
    </row>
    <row r="33" spans="1:15" x14ac:dyDescent="0.3">
      <c r="A33" s="12">
        <v>27</v>
      </c>
      <c r="B33" s="10" t="s">
        <v>120</v>
      </c>
      <c r="C33" s="10" t="s">
        <v>28</v>
      </c>
      <c r="D33" s="7">
        <v>39057</v>
      </c>
      <c r="E33" s="18"/>
      <c r="F33" s="18"/>
      <c r="G33" s="19">
        <v>53</v>
      </c>
      <c r="H33" s="19">
        <v>1</v>
      </c>
      <c r="I33" s="19" t="s">
        <v>22</v>
      </c>
      <c r="J33" s="19">
        <v>25</v>
      </c>
      <c r="K33" s="19">
        <v>20</v>
      </c>
      <c r="L33" s="20" t="s">
        <v>190</v>
      </c>
      <c r="M33" s="19">
        <v>10</v>
      </c>
      <c r="N33" s="19">
        <v>134</v>
      </c>
    </row>
    <row r="34" spans="1:15" x14ac:dyDescent="0.3">
      <c r="A34" s="12">
        <v>28</v>
      </c>
      <c r="B34" s="10" t="s">
        <v>169</v>
      </c>
      <c r="C34" s="10" t="s">
        <v>24</v>
      </c>
      <c r="D34" s="11">
        <v>38892</v>
      </c>
      <c r="E34" s="18"/>
      <c r="F34" s="18"/>
      <c r="G34" s="19">
        <v>55</v>
      </c>
      <c r="H34" s="19">
        <v>1</v>
      </c>
      <c r="I34" s="19" t="s">
        <v>18</v>
      </c>
      <c r="J34" s="19">
        <v>24</v>
      </c>
      <c r="K34" s="19">
        <v>21</v>
      </c>
      <c r="L34" s="20" t="s">
        <v>189</v>
      </c>
      <c r="M34" s="19">
        <v>19</v>
      </c>
      <c r="N34" s="19">
        <v>26</v>
      </c>
    </row>
    <row r="35" spans="1:15" x14ac:dyDescent="0.3">
      <c r="A35" s="12">
        <v>29</v>
      </c>
      <c r="B35" s="10" t="s">
        <v>95</v>
      </c>
      <c r="C35" s="10" t="s">
        <v>17</v>
      </c>
      <c r="D35" s="11">
        <v>39025</v>
      </c>
      <c r="E35" s="18"/>
      <c r="F35" s="18"/>
      <c r="G35" s="19">
        <v>56</v>
      </c>
      <c r="H35" s="19">
        <v>1</v>
      </c>
      <c r="I35" s="19" t="s">
        <v>18</v>
      </c>
      <c r="J35" s="19">
        <v>29</v>
      </c>
      <c r="K35" s="19">
        <v>16</v>
      </c>
      <c r="L35" s="20" t="s">
        <v>189</v>
      </c>
      <c r="M35" s="19">
        <v>14</v>
      </c>
      <c r="N35" s="19">
        <v>55</v>
      </c>
    </row>
    <row r="36" spans="1:15" x14ac:dyDescent="0.3">
      <c r="A36" s="12">
        <v>30</v>
      </c>
      <c r="B36" s="10" t="s">
        <v>158</v>
      </c>
      <c r="C36" s="10" t="s">
        <v>23</v>
      </c>
      <c r="D36" s="11">
        <v>39023</v>
      </c>
      <c r="E36" s="18"/>
      <c r="F36" s="18"/>
      <c r="G36" s="19"/>
      <c r="H36" s="19"/>
      <c r="I36" s="19" t="s">
        <v>12</v>
      </c>
      <c r="J36" s="19">
        <v>27</v>
      </c>
      <c r="K36" s="19">
        <v>18</v>
      </c>
      <c r="L36" s="20" t="s">
        <v>191</v>
      </c>
      <c r="M36" s="19">
        <v>4</v>
      </c>
      <c r="N36" s="19">
        <v>512</v>
      </c>
      <c r="O36" s="17">
        <f t="shared" ref="O36:O67" si="0">SUM(K36,N36)</f>
        <v>530</v>
      </c>
    </row>
    <row r="37" spans="1:15" x14ac:dyDescent="0.3">
      <c r="A37" s="12">
        <v>31</v>
      </c>
      <c r="B37" s="10" t="s">
        <v>160</v>
      </c>
      <c r="C37" s="10" t="s">
        <v>21</v>
      </c>
      <c r="D37" s="7">
        <v>38912</v>
      </c>
      <c r="E37" s="18"/>
      <c r="F37" s="18"/>
      <c r="G37" s="19"/>
      <c r="H37" s="19"/>
      <c r="I37" s="19" t="s">
        <v>22</v>
      </c>
      <c r="J37" s="19">
        <v>14</v>
      </c>
      <c r="K37" s="19">
        <v>55</v>
      </c>
      <c r="L37" s="20" t="s">
        <v>190</v>
      </c>
      <c r="M37" s="19">
        <v>6</v>
      </c>
      <c r="N37" s="19">
        <v>328</v>
      </c>
      <c r="O37" s="17">
        <f t="shared" si="0"/>
        <v>383</v>
      </c>
    </row>
    <row r="38" spans="1:15" x14ac:dyDescent="0.3">
      <c r="A38" s="12">
        <v>32</v>
      </c>
      <c r="B38" s="10" t="s">
        <v>162</v>
      </c>
      <c r="C38" s="10" t="s">
        <v>21</v>
      </c>
      <c r="D38" s="7">
        <v>38758</v>
      </c>
      <c r="E38" s="18"/>
      <c r="F38" s="18"/>
      <c r="G38" s="19"/>
      <c r="H38" s="19"/>
      <c r="I38" s="19" t="s">
        <v>22</v>
      </c>
      <c r="J38" s="19">
        <v>15</v>
      </c>
      <c r="K38" s="19">
        <v>44</v>
      </c>
      <c r="L38" s="20" t="s">
        <v>190</v>
      </c>
      <c r="M38" s="19">
        <v>14</v>
      </c>
      <c r="N38" s="19">
        <v>55</v>
      </c>
      <c r="O38" s="17">
        <f t="shared" si="0"/>
        <v>99</v>
      </c>
    </row>
    <row r="39" spans="1:15" x14ac:dyDescent="0.3">
      <c r="A39" s="12">
        <v>33</v>
      </c>
      <c r="B39" s="10" t="s">
        <v>153</v>
      </c>
      <c r="C39" s="10" t="s">
        <v>21</v>
      </c>
      <c r="D39" s="7">
        <v>39136</v>
      </c>
      <c r="E39" s="18"/>
      <c r="F39" s="18"/>
      <c r="G39" s="19"/>
      <c r="H39" s="19"/>
      <c r="I39" s="19" t="s">
        <v>22</v>
      </c>
      <c r="J39" s="19">
        <v>13</v>
      </c>
      <c r="K39" s="19">
        <v>69</v>
      </c>
      <c r="L39" s="20" t="s">
        <v>190</v>
      </c>
      <c r="M39" s="19">
        <v>20</v>
      </c>
      <c r="N39" s="19">
        <v>25</v>
      </c>
      <c r="O39" s="17">
        <f t="shared" si="0"/>
        <v>94</v>
      </c>
    </row>
    <row r="40" spans="1:15" x14ac:dyDescent="0.3">
      <c r="A40" s="12">
        <v>34</v>
      </c>
      <c r="B40" s="10" t="s">
        <v>171</v>
      </c>
      <c r="C40" s="10" t="s">
        <v>11</v>
      </c>
      <c r="D40" s="11">
        <v>38608</v>
      </c>
      <c r="E40" s="18"/>
      <c r="F40" s="18"/>
      <c r="G40" s="19"/>
      <c r="H40" s="19"/>
      <c r="I40" s="19" t="s">
        <v>12</v>
      </c>
      <c r="J40" s="19">
        <v>14</v>
      </c>
      <c r="K40" s="19">
        <v>55</v>
      </c>
      <c r="L40" s="20" t="s">
        <v>191</v>
      </c>
      <c r="M40" s="19">
        <v>17</v>
      </c>
      <c r="N40" s="19">
        <v>28</v>
      </c>
      <c r="O40" s="17">
        <f t="shared" si="0"/>
        <v>83</v>
      </c>
    </row>
    <row r="41" spans="1:15" x14ac:dyDescent="0.3">
      <c r="A41" s="12">
        <v>35</v>
      </c>
      <c r="B41" s="10" t="s">
        <v>116</v>
      </c>
      <c r="C41" s="10" t="s">
        <v>13</v>
      </c>
      <c r="D41" s="11">
        <v>38863</v>
      </c>
      <c r="E41" s="18"/>
      <c r="F41" s="18"/>
      <c r="G41" s="19"/>
      <c r="H41" s="19"/>
      <c r="I41" s="19" t="s">
        <v>12</v>
      </c>
      <c r="J41" s="19">
        <v>25</v>
      </c>
      <c r="K41" s="19">
        <v>20</v>
      </c>
      <c r="L41" s="20" t="s">
        <v>191</v>
      </c>
      <c r="M41" s="19">
        <v>14</v>
      </c>
      <c r="N41" s="19">
        <v>55</v>
      </c>
      <c r="O41" s="17">
        <f t="shared" si="0"/>
        <v>75</v>
      </c>
    </row>
    <row r="42" spans="1:15" x14ac:dyDescent="0.3">
      <c r="A42" s="12">
        <v>36</v>
      </c>
      <c r="B42" s="10" t="s">
        <v>138</v>
      </c>
      <c r="C42" s="10" t="s">
        <v>21</v>
      </c>
      <c r="D42" s="7">
        <v>39218</v>
      </c>
      <c r="E42" s="18"/>
      <c r="F42" s="18"/>
      <c r="G42" s="19"/>
      <c r="H42" s="19"/>
      <c r="I42" s="19" t="s">
        <v>22</v>
      </c>
      <c r="J42" s="19">
        <v>16</v>
      </c>
      <c r="K42" s="19">
        <v>35</v>
      </c>
      <c r="L42" s="20" t="s">
        <v>190</v>
      </c>
      <c r="M42" s="19">
        <v>16</v>
      </c>
      <c r="N42" s="19">
        <v>35</v>
      </c>
      <c r="O42" s="17">
        <f t="shared" si="0"/>
        <v>70</v>
      </c>
    </row>
    <row r="43" spans="1:15" x14ac:dyDescent="0.3">
      <c r="A43" s="12">
        <v>37</v>
      </c>
      <c r="B43" s="10" t="s">
        <v>128</v>
      </c>
      <c r="C43" s="10" t="s">
        <v>68</v>
      </c>
      <c r="D43" s="7" t="s">
        <v>196</v>
      </c>
      <c r="E43" s="18"/>
      <c r="F43" s="18"/>
      <c r="G43" s="19"/>
      <c r="H43" s="19"/>
      <c r="I43" s="19" t="s">
        <v>22</v>
      </c>
      <c r="J43" s="19">
        <v>17</v>
      </c>
      <c r="K43" s="19">
        <v>28</v>
      </c>
      <c r="L43" s="20" t="s">
        <v>190</v>
      </c>
      <c r="M43" s="19">
        <v>17</v>
      </c>
      <c r="N43" s="19">
        <v>28</v>
      </c>
      <c r="O43" s="17">
        <f t="shared" si="0"/>
        <v>56</v>
      </c>
    </row>
    <row r="44" spans="1:15" x14ac:dyDescent="0.3">
      <c r="A44" s="12">
        <v>38</v>
      </c>
      <c r="B44" s="10" t="s">
        <v>103</v>
      </c>
      <c r="C44" s="10" t="s">
        <v>104</v>
      </c>
      <c r="D44" s="7" t="s">
        <v>204</v>
      </c>
      <c r="E44" s="18"/>
      <c r="F44" s="18"/>
      <c r="G44" s="19"/>
      <c r="H44" s="19"/>
      <c r="I44" s="19" t="s">
        <v>22</v>
      </c>
      <c r="J44" s="19">
        <v>20</v>
      </c>
      <c r="K44" s="19">
        <v>25</v>
      </c>
      <c r="L44" s="20" t="s">
        <v>190</v>
      </c>
      <c r="M44" s="19">
        <v>19</v>
      </c>
      <c r="N44" s="19">
        <v>26</v>
      </c>
      <c r="O44" s="17">
        <f t="shared" si="0"/>
        <v>51</v>
      </c>
    </row>
    <row r="45" spans="1:15" x14ac:dyDescent="0.3">
      <c r="A45" s="12">
        <v>39</v>
      </c>
      <c r="B45" s="10" t="s">
        <v>173</v>
      </c>
      <c r="C45" s="10" t="s">
        <v>11</v>
      </c>
      <c r="D45" s="11">
        <v>38868</v>
      </c>
      <c r="E45" s="18"/>
      <c r="F45" s="18"/>
      <c r="G45" s="19"/>
      <c r="H45" s="19"/>
      <c r="I45" s="19" t="s">
        <v>12</v>
      </c>
      <c r="J45" s="19">
        <v>23</v>
      </c>
      <c r="K45" s="19">
        <v>22</v>
      </c>
      <c r="L45" s="20" t="s">
        <v>191</v>
      </c>
      <c r="M45" s="19">
        <v>20</v>
      </c>
      <c r="N45" s="19">
        <v>25</v>
      </c>
      <c r="O45" s="17">
        <f t="shared" si="0"/>
        <v>47</v>
      </c>
    </row>
    <row r="46" spans="1:15" x14ac:dyDescent="0.3">
      <c r="A46" s="12">
        <v>40</v>
      </c>
      <c r="B46" s="10" t="s">
        <v>141</v>
      </c>
      <c r="C46" s="10" t="s">
        <v>21</v>
      </c>
      <c r="D46" s="7">
        <v>38792</v>
      </c>
      <c r="E46" s="18"/>
      <c r="F46" s="18"/>
      <c r="G46" s="19"/>
      <c r="H46" s="19"/>
      <c r="I46" s="19" t="s">
        <v>22</v>
      </c>
      <c r="J46" s="19">
        <v>21</v>
      </c>
      <c r="K46" s="19">
        <v>24</v>
      </c>
      <c r="L46" s="20" t="s">
        <v>190</v>
      </c>
      <c r="M46" s="19">
        <v>23</v>
      </c>
      <c r="N46" s="19">
        <v>22</v>
      </c>
      <c r="O46" s="17">
        <f t="shared" si="0"/>
        <v>46</v>
      </c>
    </row>
    <row r="47" spans="1:15" x14ac:dyDescent="0.3">
      <c r="A47" s="12">
        <v>41</v>
      </c>
      <c r="B47" s="10" t="s">
        <v>117</v>
      </c>
      <c r="C47" s="10" t="s">
        <v>17</v>
      </c>
      <c r="D47" s="11">
        <v>39008</v>
      </c>
      <c r="E47" s="18"/>
      <c r="F47" s="18"/>
      <c r="G47" s="19"/>
      <c r="H47" s="19"/>
      <c r="I47" s="19" t="s">
        <v>18</v>
      </c>
      <c r="J47" s="19">
        <v>21</v>
      </c>
      <c r="K47" s="19">
        <v>24</v>
      </c>
      <c r="L47" s="20" t="s">
        <v>189</v>
      </c>
      <c r="M47" s="19">
        <v>23</v>
      </c>
      <c r="N47" s="19">
        <v>22</v>
      </c>
      <c r="O47" s="17">
        <f t="shared" si="0"/>
        <v>46</v>
      </c>
    </row>
    <row r="48" spans="1:15" x14ac:dyDescent="0.3">
      <c r="A48" s="12">
        <v>42</v>
      </c>
      <c r="B48" s="10" t="s">
        <v>172</v>
      </c>
      <c r="C48" s="10" t="s">
        <v>21</v>
      </c>
      <c r="D48" s="7">
        <v>39036</v>
      </c>
      <c r="E48" s="18"/>
      <c r="F48" s="18"/>
      <c r="G48" s="19"/>
      <c r="H48" s="19"/>
      <c r="I48" s="19" t="s">
        <v>22</v>
      </c>
      <c r="J48" s="19">
        <v>19</v>
      </c>
      <c r="K48" s="19">
        <v>26</v>
      </c>
      <c r="L48" s="20" t="s">
        <v>190</v>
      </c>
      <c r="M48" s="19">
        <v>27</v>
      </c>
      <c r="N48" s="19">
        <v>18</v>
      </c>
      <c r="O48" s="17">
        <f t="shared" si="0"/>
        <v>44</v>
      </c>
    </row>
    <row r="49" spans="1:15" x14ac:dyDescent="0.3">
      <c r="A49" s="12">
        <v>43</v>
      </c>
      <c r="B49" s="10" t="s">
        <v>151</v>
      </c>
      <c r="C49" s="10" t="s">
        <v>44</v>
      </c>
      <c r="D49" s="7" t="s">
        <v>213</v>
      </c>
      <c r="E49" s="18"/>
      <c r="F49" s="18"/>
      <c r="G49" s="19"/>
      <c r="H49" s="19"/>
      <c r="I49" s="19" t="s">
        <v>22</v>
      </c>
      <c r="J49" s="19">
        <v>22</v>
      </c>
      <c r="K49" s="19">
        <v>23</v>
      </c>
      <c r="L49" s="20" t="s">
        <v>190</v>
      </c>
      <c r="M49" s="19">
        <v>25</v>
      </c>
      <c r="N49" s="19">
        <v>20</v>
      </c>
      <c r="O49" s="17">
        <f t="shared" si="0"/>
        <v>43</v>
      </c>
    </row>
    <row r="50" spans="1:15" x14ac:dyDescent="0.3">
      <c r="A50" s="12">
        <v>44</v>
      </c>
      <c r="B50" s="10" t="s">
        <v>124</v>
      </c>
      <c r="C50" s="10" t="s">
        <v>183</v>
      </c>
      <c r="D50" s="7" t="s">
        <v>207</v>
      </c>
      <c r="E50" s="18"/>
      <c r="F50" s="18"/>
      <c r="G50" s="19"/>
      <c r="H50" s="19"/>
      <c r="I50" s="19" t="s">
        <v>22</v>
      </c>
      <c r="J50" s="19">
        <v>23</v>
      </c>
      <c r="K50" s="19">
        <v>22</v>
      </c>
      <c r="L50" s="20" t="s">
        <v>190</v>
      </c>
      <c r="M50" s="19">
        <v>24</v>
      </c>
      <c r="N50" s="19">
        <v>21</v>
      </c>
      <c r="O50" s="17">
        <f t="shared" si="0"/>
        <v>43</v>
      </c>
    </row>
    <row r="51" spans="1:15" x14ac:dyDescent="0.3">
      <c r="A51" s="12">
        <v>45</v>
      </c>
      <c r="B51" s="10" t="s">
        <v>96</v>
      </c>
      <c r="C51" s="10" t="s">
        <v>17</v>
      </c>
      <c r="D51" s="11">
        <v>39080</v>
      </c>
      <c r="E51" s="18"/>
      <c r="F51" s="18"/>
      <c r="G51" s="19"/>
      <c r="H51" s="19"/>
      <c r="I51" s="19" t="s">
        <v>18</v>
      </c>
      <c r="J51" s="19">
        <v>20</v>
      </c>
      <c r="K51" s="19">
        <v>25</v>
      </c>
      <c r="L51" s="20" t="s">
        <v>189</v>
      </c>
      <c r="M51" s="19">
        <v>27</v>
      </c>
      <c r="N51" s="19">
        <v>18</v>
      </c>
      <c r="O51" s="17">
        <f t="shared" si="0"/>
        <v>43</v>
      </c>
    </row>
    <row r="52" spans="1:15" x14ac:dyDescent="0.3">
      <c r="A52" s="12">
        <v>46</v>
      </c>
      <c r="B52" s="10" t="s">
        <v>99</v>
      </c>
      <c r="C52" s="10" t="s">
        <v>28</v>
      </c>
      <c r="D52" s="7">
        <v>39062</v>
      </c>
      <c r="E52" s="18"/>
      <c r="F52" s="18"/>
      <c r="G52" s="19"/>
      <c r="H52" s="19"/>
      <c r="I52" s="19" t="s">
        <v>22</v>
      </c>
      <c r="J52" s="19">
        <v>28</v>
      </c>
      <c r="K52" s="19">
        <v>17</v>
      </c>
      <c r="L52" s="20" t="s">
        <v>190</v>
      </c>
      <c r="M52" s="19">
        <v>21</v>
      </c>
      <c r="N52" s="19">
        <v>24</v>
      </c>
      <c r="O52" s="17">
        <f t="shared" si="0"/>
        <v>41</v>
      </c>
    </row>
    <row r="53" spans="1:15" x14ac:dyDescent="0.3">
      <c r="A53" s="12">
        <v>47</v>
      </c>
      <c r="B53" s="10" t="s">
        <v>142</v>
      </c>
      <c r="C53" s="10" t="s">
        <v>63</v>
      </c>
      <c r="D53" s="11">
        <v>39145</v>
      </c>
      <c r="E53" s="18"/>
      <c r="F53" s="18"/>
      <c r="G53" s="19"/>
      <c r="H53" s="19"/>
      <c r="I53" s="19" t="s">
        <v>12</v>
      </c>
      <c r="J53" s="19">
        <v>28</v>
      </c>
      <c r="K53" s="19">
        <v>17</v>
      </c>
      <c r="L53" s="20" t="s">
        <v>191</v>
      </c>
      <c r="M53" s="19">
        <v>21</v>
      </c>
      <c r="N53" s="19">
        <v>24</v>
      </c>
      <c r="O53" s="17">
        <f t="shared" si="0"/>
        <v>41</v>
      </c>
    </row>
    <row r="54" spans="1:15" x14ac:dyDescent="0.3">
      <c r="A54" s="12">
        <v>48</v>
      </c>
      <c r="B54" s="10" t="s">
        <v>136</v>
      </c>
      <c r="C54" s="10" t="s">
        <v>17</v>
      </c>
      <c r="D54" s="11">
        <v>39191</v>
      </c>
      <c r="E54" s="18"/>
      <c r="F54" s="18"/>
      <c r="G54" s="19"/>
      <c r="H54" s="19"/>
      <c r="I54" s="19" t="s">
        <v>18</v>
      </c>
      <c r="J54" s="19">
        <v>28</v>
      </c>
      <c r="K54" s="19">
        <v>17</v>
      </c>
      <c r="L54" s="20" t="s">
        <v>189</v>
      </c>
      <c r="M54" s="19">
        <v>21</v>
      </c>
      <c r="N54" s="19">
        <v>24</v>
      </c>
      <c r="O54" s="17">
        <f t="shared" si="0"/>
        <v>41</v>
      </c>
    </row>
    <row r="55" spans="1:15" x14ac:dyDescent="0.3">
      <c r="A55" s="12">
        <v>49</v>
      </c>
      <c r="B55" s="10" t="s">
        <v>143</v>
      </c>
      <c r="C55" s="10" t="s">
        <v>104</v>
      </c>
      <c r="D55" s="7" t="s">
        <v>212</v>
      </c>
      <c r="E55" s="18"/>
      <c r="F55" s="18"/>
      <c r="G55" s="19"/>
      <c r="H55" s="19"/>
      <c r="I55" s="19" t="s">
        <v>22</v>
      </c>
      <c r="J55" s="19">
        <v>24</v>
      </c>
      <c r="K55" s="19">
        <v>21</v>
      </c>
      <c r="L55" s="20" t="s">
        <v>190</v>
      </c>
      <c r="M55" s="19">
        <v>26</v>
      </c>
      <c r="N55" s="19">
        <v>19</v>
      </c>
      <c r="O55" s="17">
        <f t="shared" si="0"/>
        <v>40</v>
      </c>
    </row>
    <row r="56" spans="1:15" x14ac:dyDescent="0.3">
      <c r="A56" s="12">
        <v>50</v>
      </c>
      <c r="B56" s="10" t="s">
        <v>123</v>
      </c>
      <c r="C56" s="10" t="s">
        <v>23</v>
      </c>
      <c r="D56" s="11">
        <v>38984</v>
      </c>
      <c r="E56" s="18"/>
      <c r="F56" s="18"/>
      <c r="G56" s="19"/>
      <c r="H56" s="19"/>
      <c r="I56" s="19" t="s">
        <v>12</v>
      </c>
      <c r="J56" s="19">
        <v>30</v>
      </c>
      <c r="K56" s="19">
        <v>15</v>
      </c>
      <c r="L56" s="20" t="s">
        <v>191</v>
      </c>
      <c r="M56" s="19">
        <v>23</v>
      </c>
      <c r="N56" s="19">
        <v>22</v>
      </c>
      <c r="O56" s="17">
        <f t="shared" si="0"/>
        <v>37</v>
      </c>
    </row>
    <row r="57" spans="1:15" x14ac:dyDescent="0.3">
      <c r="A57" s="12">
        <v>51</v>
      </c>
      <c r="B57" s="10" t="s">
        <v>167</v>
      </c>
      <c r="C57" s="10" t="s">
        <v>165</v>
      </c>
      <c r="D57" s="11">
        <v>39122</v>
      </c>
      <c r="E57" s="18"/>
      <c r="F57" s="18"/>
      <c r="G57" s="19"/>
      <c r="H57" s="19"/>
      <c r="I57" s="19" t="s">
        <v>12</v>
      </c>
      <c r="J57" s="19">
        <v>29</v>
      </c>
      <c r="K57" s="19">
        <v>16</v>
      </c>
      <c r="L57" s="20" t="s">
        <v>191</v>
      </c>
      <c r="M57" s="19">
        <v>24</v>
      </c>
      <c r="N57" s="19">
        <v>21</v>
      </c>
      <c r="O57" s="17">
        <f t="shared" si="0"/>
        <v>37</v>
      </c>
    </row>
    <row r="58" spans="1:15" x14ac:dyDescent="0.3">
      <c r="A58" s="12">
        <v>52</v>
      </c>
      <c r="B58" s="10" t="s">
        <v>175</v>
      </c>
      <c r="C58" s="10" t="s">
        <v>24</v>
      </c>
      <c r="D58" s="11">
        <v>38835</v>
      </c>
      <c r="E58" s="18"/>
      <c r="F58" s="18"/>
      <c r="G58" s="19"/>
      <c r="H58" s="19"/>
      <c r="I58" s="19" t="s">
        <v>18</v>
      </c>
      <c r="J58" s="19">
        <v>32</v>
      </c>
      <c r="K58" s="19">
        <v>13</v>
      </c>
      <c r="L58" s="20" t="s">
        <v>189</v>
      </c>
      <c r="M58" s="19">
        <v>22</v>
      </c>
      <c r="N58" s="19">
        <v>23</v>
      </c>
      <c r="O58" s="17">
        <f t="shared" si="0"/>
        <v>36</v>
      </c>
    </row>
    <row r="59" spans="1:15" x14ac:dyDescent="0.3">
      <c r="A59" s="12">
        <v>53</v>
      </c>
      <c r="B59" s="10" t="s">
        <v>118</v>
      </c>
      <c r="C59" s="10" t="s">
        <v>23</v>
      </c>
      <c r="D59" s="11">
        <v>39028</v>
      </c>
      <c r="E59" s="18"/>
      <c r="F59" s="18"/>
      <c r="G59" s="19"/>
      <c r="H59" s="19"/>
      <c r="I59" s="19" t="s">
        <v>12</v>
      </c>
      <c r="J59" s="19">
        <v>26</v>
      </c>
      <c r="K59" s="19">
        <v>19</v>
      </c>
      <c r="L59" s="20" t="s">
        <v>191</v>
      </c>
      <c r="M59" s="19">
        <v>29</v>
      </c>
      <c r="N59" s="19">
        <v>16</v>
      </c>
      <c r="O59" s="17">
        <f t="shared" si="0"/>
        <v>35</v>
      </c>
    </row>
    <row r="60" spans="1:15" x14ac:dyDescent="0.3">
      <c r="A60" s="12">
        <v>54</v>
      </c>
      <c r="B60" s="10" t="s">
        <v>164</v>
      </c>
      <c r="C60" s="10" t="s">
        <v>165</v>
      </c>
      <c r="D60" s="11">
        <v>38792</v>
      </c>
      <c r="E60" s="18"/>
      <c r="F60" s="18"/>
      <c r="G60" s="19"/>
      <c r="H60" s="19"/>
      <c r="I60" s="19" t="s">
        <v>12</v>
      </c>
      <c r="J60" s="19">
        <v>31</v>
      </c>
      <c r="K60" s="19">
        <v>14</v>
      </c>
      <c r="L60" s="20" t="s">
        <v>191</v>
      </c>
      <c r="M60" s="19">
        <v>25</v>
      </c>
      <c r="N60" s="19">
        <v>20</v>
      </c>
      <c r="O60" s="17">
        <f t="shared" si="0"/>
        <v>34</v>
      </c>
    </row>
    <row r="61" spans="1:15" x14ac:dyDescent="0.3">
      <c r="A61" s="12">
        <v>55</v>
      </c>
      <c r="B61" s="10" t="s">
        <v>129</v>
      </c>
      <c r="C61" s="10" t="s">
        <v>208</v>
      </c>
      <c r="D61" s="7" t="s">
        <v>209</v>
      </c>
      <c r="E61" s="18"/>
      <c r="F61" s="18"/>
      <c r="G61" s="19"/>
      <c r="H61" s="19"/>
      <c r="I61" s="19" t="s">
        <v>22</v>
      </c>
      <c r="J61" s="19">
        <v>27</v>
      </c>
      <c r="K61" s="19">
        <v>18</v>
      </c>
      <c r="L61" s="20" t="s">
        <v>190</v>
      </c>
      <c r="M61" s="19">
        <v>30</v>
      </c>
      <c r="N61" s="19">
        <v>15</v>
      </c>
      <c r="O61" s="17">
        <f t="shared" si="0"/>
        <v>33</v>
      </c>
    </row>
    <row r="62" spans="1:15" x14ac:dyDescent="0.3">
      <c r="A62" s="12">
        <v>56</v>
      </c>
      <c r="B62" s="10" t="s">
        <v>170</v>
      </c>
      <c r="C62" s="10" t="s">
        <v>42</v>
      </c>
      <c r="D62" s="11">
        <v>38944</v>
      </c>
      <c r="E62" s="18"/>
      <c r="F62" s="18"/>
      <c r="G62" s="19"/>
      <c r="H62" s="19"/>
      <c r="I62" s="19" t="s">
        <v>18</v>
      </c>
      <c r="J62" s="19">
        <v>33</v>
      </c>
      <c r="K62" s="19">
        <v>12</v>
      </c>
      <c r="L62" s="20" t="s">
        <v>189</v>
      </c>
      <c r="M62" s="19">
        <v>25</v>
      </c>
      <c r="N62" s="19">
        <v>20</v>
      </c>
      <c r="O62" s="17">
        <f t="shared" si="0"/>
        <v>32</v>
      </c>
    </row>
    <row r="63" spans="1:15" x14ac:dyDescent="0.3">
      <c r="A63" s="12">
        <v>57</v>
      </c>
      <c r="B63" s="10" t="s">
        <v>100</v>
      </c>
      <c r="C63" s="10" t="s">
        <v>13</v>
      </c>
      <c r="D63" s="11">
        <v>38985</v>
      </c>
      <c r="E63" s="18"/>
      <c r="F63" s="18"/>
      <c r="G63" s="19"/>
      <c r="H63" s="19"/>
      <c r="I63" s="19" t="s">
        <v>12</v>
      </c>
      <c r="J63" s="19">
        <v>32</v>
      </c>
      <c r="K63" s="19">
        <v>13</v>
      </c>
      <c r="L63" s="20" t="s">
        <v>191</v>
      </c>
      <c r="M63" s="19">
        <v>28</v>
      </c>
      <c r="N63" s="19">
        <v>17</v>
      </c>
      <c r="O63" s="17">
        <f t="shared" si="0"/>
        <v>30</v>
      </c>
    </row>
    <row r="64" spans="1:15" x14ac:dyDescent="0.3">
      <c r="A64" s="12">
        <v>58</v>
      </c>
      <c r="B64" s="10" t="s">
        <v>133</v>
      </c>
      <c r="C64" s="10" t="s">
        <v>42</v>
      </c>
      <c r="D64" s="11">
        <v>39218</v>
      </c>
      <c r="E64" s="18"/>
      <c r="F64" s="18"/>
      <c r="G64" s="19"/>
      <c r="H64" s="19"/>
      <c r="I64" s="19" t="s">
        <v>18</v>
      </c>
      <c r="J64" s="19">
        <v>31</v>
      </c>
      <c r="K64" s="19">
        <v>14</v>
      </c>
      <c r="L64" s="20" t="s">
        <v>189</v>
      </c>
      <c r="M64" s="19">
        <v>29</v>
      </c>
      <c r="N64" s="19">
        <v>16</v>
      </c>
      <c r="O64" s="17">
        <f t="shared" si="0"/>
        <v>30</v>
      </c>
    </row>
    <row r="65" spans="1:15" x14ac:dyDescent="0.3">
      <c r="A65" s="12">
        <v>59</v>
      </c>
      <c r="B65" s="10" t="s">
        <v>156</v>
      </c>
      <c r="C65" s="10" t="s">
        <v>38</v>
      </c>
      <c r="D65" s="7">
        <v>39231</v>
      </c>
      <c r="E65" s="18"/>
      <c r="F65" s="18"/>
      <c r="G65" s="19"/>
      <c r="H65" s="19"/>
      <c r="I65" s="19" t="s">
        <v>22</v>
      </c>
      <c r="J65" s="19">
        <v>29</v>
      </c>
      <c r="K65" s="19">
        <v>16</v>
      </c>
      <c r="L65" s="20" t="s">
        <v>190</v>
      </c>
      <c r="M65" s="19">
        <v>31</v>
      </c>
      <c r="N65" s="19">
        <v>14</v>
      </c>
      <c r="O65" s="17">
        <f t="shared" si="0"/>
        <v>30</v>
      </c>
    </row>
    <row r="66" spans="1:15" x14ac:dyDescent="0.3">
      <c r="A66" s="12">
        <v>60</v>
      </c>
      <c r="B66" s="10" t="s">
        <v>114</v>
      </c>
      <c r="C66" s="10" t="s">
        <v>21</v>
      </c>
      <c r="D66" s="7">
        <v>38550</v>
      </c>
      <c r="E66" s="18"/>
      <c r="F66" s="18"/>
      <c r="G66" s="19"/>
      <c r="H66" s="19"/>
      <c r="I66" s="19" t="s">
        <v>22</v>
      </c>
      <c r="J66" s="19">
        <v>33</v>
      </c>
      <c r="K66" s="19">
        <v>12</v>
      </c>
      <c r="L66" s="20" t="s">
        <v>190</v>
      </c>
      <c r="M66" s="19">
        <v>28</v>
      </c>
      <c r="N66" s="19">
        <v>17</v>
      </c>
      <c r="O66" s="17">
        <f t="shared" si="0"/>
        <v>29</v>
      </c>
    </row>
    <row r="67" spans="1:15" x14ac:dyDescent="0.3">
      <c r="A67" s="12">
        <v>61</v>
      </c>
      <c r="B67" s="10" t="s">
        <v>154</v>
      </c>
      <c r="C67" s="10" t="s">
        <v>15</v>
      </c>
      <c r="D67" s="11">
        <v>38924</v>
      </c>
      <c r="E67" s="18"/>
      <c r="F67" s="18"/>
      <c r="G67" s="19"/>
      <c r="H67" s="19"/>
      <c r="I67" s="19" t="s">
        <v>18</v>
      </c>
      <c r="J67" s="19">
        <v>37</v>
      </c>
      <c r="K67" s="19">
        <v>8</v>
      </c>
      <c r="L67" s="20" t="s">
        <v>189</v>
      </c>
      <c r="M67" s="19">
        <v>24</v>
      </c>
      <c r="N67" s="19">
        <v>21</v>
      </c>
      <c r="O67" s="17">
        <f t="shared" si="0"/>
        <v>29</v>
      </c>
    </row>
    <row r="68" spans="1:15" x14ac:dyDescent="0.3">
      <c r="A68" s="12">
        <v>62</v>
      </c>
      <c r="B68" s="10" t="s">
        <v>135</v>
      </c>
      <c r="C68" s="10" t="s">
        <v>17</v>
      </c>
      <c r="D68" s="11">
        <v>38880</v>
      </c>
      <c r="E68" s="18"/>
      <c r="F68" s="18"/>
      <c r="G68" s="19"/>
      <c r="H68" s="19"/>
      <c r="I68" s="19" t="s">
        <v>18</v>
      </c>
      <c r="J68" s="19">
        <v>30</v>
      </c>
      <c r="K68" s="19">
        <v>15</v>
      </c>
      <c r="L68" s="20" t="s">
        <v>189</v>
      </c>
      <c r="M68" s="19">
        <v>32</v>
      </c>
      <c r="N68" s="19">
        <v>13</v>
      </c>
      <c r="O68" s="17">
        <f t="shared" ref="O68:O94" si="1">SUM(K68,N68)</f>
        <v>28</v>
      </c>
    </row>
    <row r="69" spans="1:15" x14ac:dyDescent="0.3">
      <c r="A69" s="12">
        <v>63</v>
      </c>
      <c r="B69" s="10" t="s">
        <v>108</v>
      </c>
      <c r="C69" s="10" t="s">
        <v>15</v>
      </c>
      <c r="D69" s="11">
        <v>38954</v>
      </c>
      <c r="E69" s="18"/>
      <c r="F69" s="18"/>
      <c r="G69" s="19"/>
      <c r="H69" s="19"/>
      <c r="I69" s="19" t="s">
        <v>18</v>
      </c>
      <c r="J69" s="19">
        <v>36</v>
      </c>
      <c r="K69" s="19">
        <v>9</v>
      </c>
      <c r="L69" s="20" t="s">
        <v>189</v>
      </c>
      <c r="M69" s="19">
        <v>26</v>
      </c>
      <c r="N69" s="19">
        <v>19</v>
      </c>
      <c r="O69" s="17">
        <f t="shared" si="1"/>
        <v>28</v>
      </c>
    </row>
    <row r="70" spans="1:15" x14ac:dyDescent="0.3">
      <c r="A70" s="12">
        <v>64</v>
      </c>
      <c r="B70" s="10" t="s">
        <v>144</v>
      </c>
      <c r="C70" s="10" t="s">
        <v>28</v>
      </c>
      <c r="D70" s="7">
        <v>38838</v>
      </c>
      <c r="E70" s="18"/>
      <c r="F70" s="18"/>
      <c r="G70" s="19"/>
      <c r="H70" s="19"/>
      <c r="I70" s="19" t="s">
        <v>22</v>
      </c>
      <c r="J70" s="19">
        <v>31</v>
      </c>
      <c r="K70" s="19">
        <v>14</v>
      </c>
      <c r="L70" s="20" t="s">
        <v>190</v>
      </c>
      <c r="M70" s="19">
        <v>33</v>
      </c>
      <c r="N70" s="19">
        <v>12</v>
      </c>
      <c r="O70" s="17">
        <f t="shared" si="1"/>
        <v>26</v>
      </c>
    </row>
    <row r="71" spans="1:15" x14ac:dyDescent="0.3">
      <c r="A71" s="12">
        <v>65</v>
      </c>
      <c r="B71" s="10" t="s">
        <v>140</v>
      </c>
      <c r="C71" s="10" t="s">
        <v>23</v>
      </c>
      <c r="D71" s="11">
        <v>38705</v>
      </c>
      <c r="E71" s="18"/>
      <c r="F71" s="18"/>
      <c r="G71" s="19"/>
      <c r="H71" s="19"/>
      <c r="I71" s="19" t="s">
        <v>12</v>
      </c>
      <c r="J71" s="19">
        <v>34</v>
      </c>
      <c r="K71" s="19">
        <v>11</v>
      </c>
      <c r="L71" s="20" t="s">
        <v>191</v>
      </c>
      <c r="M71" s="19">
        <v>32</v>
      </c>
      <c r="N71" s="19">
        <v>13</v>
      </c>
      <c r="O71" s="17">
        <f t="shared" si="1"/>
        <v>24</v>
      </c>
    </row>
    <row r="72" spans="1:15" x14ac:dyDescent="0.3">
      <c r="A72" s="12">
        <v>66</v>
      </c>
      <c r="B72" s="10" t="s">
        <v>132</v>
      </c>
      <c r="C72" s="10" t="s">
        <v>31</v>
      </c>
      <c r="D72" s="7" t="s">
        <v>210</v>
      </c>
      <c r="E72" s="18"/>
      <c r="F72" s="18"/>
      <c r="G72" s="19"/>
      <c r="H72" s="19"/>
      <c r="I72" s="19" t="s">
        <v>22</v>
      </c>
      <c r="J72" s="19">
        <v>32</v>
      </c>
      <c r="K72" s="19">
        <v>13</v>
      </c>
      <c r="L72" s="20" t="s">
        <v>190</v>
      </c>
      <c r="M72" s="19">
        <v>35</v>
      </c>
      <c r="N72" s="19">
        <v>10</v>
      </c>
      <c r="O72" s="17">
        <f t="shared" si="1"/>
        <v>23</v>
      </c>
    </row>
    <row r="73" spans="1:15" x14ac:dyDescent="0.3">
      <c r="A73" s="12">
        <v>67</v>
      </c>
      <c r="B73" s="10" t="s">
        <v>161</v>
      </c>
      <c r="C73" s="10" t="s">
        <v>13</v>
      </c>
      <c r="D73" s="11">
        <v>39141</v>
      </c>
      <c r="E73" s="18"/>
      <c r="F73" s="18"/>
      <c r="G73" s="19"/>
      <c r="H73" s="19"/>
      <c r="I73" s="19" t="s">
        <v>12</v>
      </c>
      <c r="J73" s="19">
        <v>36</v>
      </c>
      <c r="K73" s="19">
        <v>9</v>
      </c>
      <c r="L73" s="20" t="s">
        <v>191</v>
      </c>
      <c r="M73" s="19">
        <v>31</v>
      </c>
      <c r="N73" s="19">
        <v>14</v>
      </c>
      <c r="O73" s="17">
        <f t="shared" si="1"/>
        <v>23</v>
      </c>
    </row>
    <row r="74" spans="1:15" x14ac:dyDescent="0.3">
      <c r="A74" s="12">
        <v>68</v>
      </c>
      <c r="B74" s="10" t="s">
        <v>157</v>
      </c>
      <c r="C74" s="10" t="s">
        <v>17</v>
      </c>
      <c r="D74" s="11">
        <v>38914</v>
      </c>
      <c r="E74" s="18"/>
      <c r="F74" s="18"/>
      <c r="G74" s="19"/>
      <c r="H74" s="19"/>
      <c r="I74" s="19" t="s">
        <v>18</v>
      </c>
      <c r="J74" s="19">
        <v>23</v>
      </c>
      <c r="K74" s="19">
        <v>22</v>
      </c>
      <c r="L74" s="19"/>
      <c r="M74" s="19"/>
      <c r="N74" s="19"/>
      <c r="O74" s="17">
        <f t="shared" si="1"/>
        <v>22</v>
      </c>
    </row>
    <row r="75" spans="1:15" x14ac:dyDescent="0.3">
      <c r="A75" s="12">
        <v>69</v>
      </c>
      <c r="B75" s="10" t="s">
        <v>115</v>
      </c>
      <c r="C75" s="10" t="s">
        <v>15</v>
      </c>
      <c r="D75" s="11">
        <v>39238</v>
      </c>
      <c r="E75" s="18"/>
      <c r="F75" s="18"/>
      <c r="G75" s="19"/>
      <c r="H75" s="19"/>
      <c r="I75" s="19" t="s">
        <v>18</v>
      </c>
      <c r="J75" s="19">
        <v>34</v>
      </c>
      <c r="K75" s="19">
        <v>11</v>
      </c>
      <c r="L75" s="20" t="s">
        <v>189</v>
      </c>
      <c r="M75" s="19">
        <v>35</v>
      </c>
      <c r="N75" s="19">
        <v>10</v>
      </c>
      <c r="O75" s="17">
        <f t="shared" si="1"/>
        <v>21</v>
      </c>
    </row>
    <row r="76" spans="1:15" x14ac:dyDescent="0.3">
      <c r="A76" s="12">
        <v>70</v>
      </c>
      <c r="B76" s="10" t="s">
        <v>121</v>
      </c>
      <c r="C76" s="10" t="s">
        <v>17</v>
      </c>
      <c r="D76" s="11">
        <v>38649</v>
      </c>
      <c r="E76" s="18"/>
      <c r="F76" s="18"/>
      <c r="G76" s="19"/>
      <c r="H76" s="19"/>
      <c r="I76" s="19" t="s">
        <v>18</v>
      </c>
      <c r="J76" s="19">
        <v>25</v>
      </c>
      <c r="K76" s="19">
        <v>20</v>
      </c>
      <c r="L76" s="19"/>
      <c r="M76" s="19"/>
      <c r="N76" s="19"/>
      <c r="O76" s="17">
        <f t="shared" si="1"/>
        <v>20</v>
      </c>
    </row>
    <row r="77" spans="1:15" x14ac:dyDescent="0.3">
      <c r="A77" s="12">
        <v>71</v>
      </c>
      <c r="B77" s="10" t="s">
        <v>107</v>
      </c>
      <c r="C77" s="10" t="s">
        <v>68</v>
      </c>
      <c r="D77" s="11">
        <v>38546</v>
      </c>
      <c r="E77" s="18"/>
      <c r="F77" s="18"/>
      <c r="G77" s="19"/>
      <c r="H77" s="19"/>
      <c r="I77" s="19" t="s">
        <v>22</v>
      </c>
      <c r="J77" s="19">
        <v>26</v>
      </c>
      <c r="K77" s="19">
        <v>19</v>
      </c>
      <c r="L77" s="19"/>
      <c r="M77" s="19"/>
      <c r="N77" s="19"/>
      <c r="O77" s="17">
        <f t="shared" si="1"/>
        <v>19</v>
      </c>
    </row>
    <row r="78" spans="1:15" x14ac:dyDescent="0.3">
      <c r="A78" s="12">
        <v>72</v>
      </c>
      <c r="B78" s="10" t="s">
        <v>168</v>
      </c>
      <c r="C78" s="10" t="s">
        <v>15</v>
      </c>
      <c r="D78" s="11">
        <v>38678</v>
      </c>
      <c r="E78" s="18"/>
      <c r="F78" s="18"/>
      <c r="G78" s="19"/>
      <c r="H78" s="19"/>
      <c r="I78" s="19" t="s">
        <v>18</v>
      </c>
      <c r="J78" s="19">
        <v>26</v>
      </c>
      <c r="K78" s="19">
        <v>19</v>
      </c>
      <c r="L78" s="19"/>
      <c r="M78" s="19"/>
      <c r="N78" s="19"/>
      <c r="O78" s="17">
        <f t="shared" si="1"/>
        <v>19</v>
      </c>
    </row>
    <row r="79" spans="1:15" x14ac:dyDescent="0.3">
      <c r="A79" s="12">
        <v>73</v>
      </c>
      <c r="B79" s="10" t="s">
        <v>182</v>
      </c>
      <c r="C79" s="10" t="s">
        <v>13</v>
      </c>
      <c r="D79" s="4">
        <v>38963</v>
      </c>
      <c r="E79" s="18"/>
      <c r="F79" s="18"/>
      <c r="G79" s="19"/>
      <c r="H79" s="19"/>
      <c r="I79" s="19"/>
      <c r="J79" s="19"/>
      <c r="K79" s="19"/>
      <c r="L79" s="20" t="s">
        <v>191</v>
      </c>
      <c r="M79" s="19">
        <v>26</v>
      </c>
      <c r="N79" s="19">
        <v>19</v>
      </c>
      <c r="O79" s="17">
        <f t="shared" si="1"/>
        <v>19</v>
      </c>
    </row>
    <row r="80" spans="1:15" x14ac:dyDescent="0.3">
      <c r="A80" s="12">
        <v>74</v>
      </c>
      <c r="B80" s="10" t="s">
        <v>178</v>
      </c>
      <c r="C80" s="10" t="s">
        <v>13</v>
      </c>
      <c r="D80" s="4">
        <v>39262</v>
      </c>
      <c r="E80" s="18"/>
      <c r="F80" s="18"/>
      <c r="G80" s="19"/>
      <c r="H80" s="19"/>
      <c r="I80" s="19"/>
      <c r="J80" s="19"/>
      <c r="K80" s="19"/>
      <c r="L80" s="20" t="s">
        <v>191</v>
      </c>
      <c r="M80" s="19">
        <v>27</v>
      </c>
      <c r="N80" s="19">
        <v>18</v>
      </c>
      <c r="O80" s="17">
        <f t="shared" si="1"/>
        <v>18</v>
      </c>
    </row>
    <row r="81" spans="1:15" x14ac:dyDescent="0.3">
      <c r="A81" s="12">
        <v>75</v>
      </c>
      <c r="B81" s="10" t="s">
        <v>187</v>
      </c>
      <c r="C81" s="10" t="s">
        <v>44</v>
      </c>
      <c r="D81" s="7" t="s">
        <v>214</v>
      </c>
      <c r="E81" s="18"/>
      <c r="F81" s="18"/>
      <c r="G81" s="19"/>
      <c r="H81" s="19"/>
      <c r="I81" s="19"/>
      <c r="J81" s="19"/>
      <c r="K81" s="19"/>
      <c r="L81" s="20" t="s">
        <v>190</v>
      </c>
      <c r="M81" s="19">
        <v>29</v>
      </c>
      <c r="N81" s="19">
        <v>16</v>
      </c>
      <c r="O81" s="17">
        <f t="shared" si="1"/>
        <v>16</v>
      </c>
    </row>
    <row r="82" spans="1:15" x14ac:dyDescent="0.3">
      <c r="A82" s="12">
        <v>76</v>
      </c>
      <c r="B82" s="10" t="s">
        <v>179</v>
      </c>
      <c r="C82" s="10" t="s">
        <v>63</v>
      </c>
      <c r="D82" s="8">
        <v>38819</v>
      </c>
      <c r="E82" s="18"/>
      <c r="F82" s="18"/>
      <c r="G82" s="19"/>
      <c r="H82" s="19"/>
      <c r="I82" s="19"/>
      <c r="J82" s="19"/>
      <c r="K82" s="19"/>
      <c r="L82" s="20" t="s">
        <v>191</v>
      </c>
      <c r="M82" s="19">
        <v>30</v>
      </c>
      <c r="N82" s="19">
        <v>15</v>
      </c>
      <c r="O82" s="17">
        <f t="shared" si="1"/>
        <v>15</v>
      </c>
    </row>
    <row r="83" spans="1:15" x14ac:dyDescent="0.3">
      <c r="A83" s="12">
        <v>77</v>
      </c>
      <c r="B83" s="10" t="s">
        <v>102</v>
      </c>
      <c r="C83" s="10" t="s">
        <v>79</v>
      </c>
      <c r="D83" s="11">
        <v>39201</v>
      </c>
      <c r="E83" s="18"/>
      <c r="F83" s="18"/>
      <c r="G83" s="19"/>
      <c r="H83" s="19"/>
      <c r="I83" s="19" t="s">
        <v>18</v>
      </c>
      <c r="J83" s="19">
        <v>41</v>
      </c>
      <c r="K83" s="19">
        <v>4</v>
      </c>
      <c r="L83" s="20" t="s">
        <v>189</v>
      </c>
      <c r="M83" s="19">
        <v>34</v>
      </c>
      <c r="N83" s="19">
        <v>11</v>
      </c>
      <c r="O83" s="17">
        <f t="shared" si="1"/>
        <v>15</v>
      </c>
    </row>
    <row r="84" spans="1:15" x14ac:dyDescent="0.3">
      <c r="A84" s="12">
        <v>78</v>
      </c>
      <c r="B84" s="10" t="s">
        <v>98</v>
      </c>
      <c r="C84" s="10" t="s">
        <v>79</v>
      </c>
      <c r="D84" s="11">
        <v>39190</v>
      </c>
      <c r="E84" s="18"/>
      <c r="F84" s="18"/>
      <c r="G84" s="19"/>
      <c r="H84" s="19"/>
      <c r="I84" s="19" t="s">
        <v>18</v>
      </c>
      <c r="J84" s="19">
        <v>39</v>
      </c>
      <c r="K84" s="19">
        <v>6</v>
      </c>
      <c r="L84" s="20" t="s">
        <v>189</v>
      </c>
      <c r="M84" s="19">
        <v>37</v>
      </c>
      <c r="N84" s="19">
        <v>8</v>
      </c>
      <c r="O84" s="17">
        <f t="shared" si="1"/>
        <v>14</v>
      </c>
    </row>
    <row r="85" spans="1:15" x14ac:dyDescent="0.3">
      <c r="A85" s="12">
        <v>79</v>
      </c>
      <c r="B85" s="10" t="s">
        <v>180</v>
      </c>
      <c r="C85" s="10" t="s">
        <v>181</v>
      </c>
      <c r="D85" s="7">
        <v>39211</v>
      </c>
      <c r="E85" s="18"/>
      <c r="F85" s="18"/>
      <c r="G85" s="19"/>
      <c r="H85" s="19"/>
      <c r="I85" s="19"/>
      <c r="J85" s="19"/>
      <c r="K85" s="19"/>
      <c r="L85" s="20" t="s">
        <v>190</v>
      </c>
      <c r="M85" s="19">
        <v>32</v>
      </c>
      <c r="N85" s="19">
        <v>13</v>
      </c>
      <c r="O85" s="17">
        <f t="shared" si="1"/>
        <v>13</v>
      </c>
    </row>
    <row r="86" spans="1:15" x14ac:dyDescent="0.3">
      <c r="A86" s="12">
        <v>80</v>
      </c>
      <c r="B86" s="10" t="s">
        <v>101</v>
      </c>
      <c r="C86" s="10" t="s">
        <v>15</v>
      </c>
      <c r="D86" s="11">
        <v>39183</v>
      </c>
      <c r="E86" s="18"/>
      <c r="F86" s="18"/>
      <c r="G86" s="19"/>
      <c r="H86" s="19"/>
      <c r="I86" s="19" t="s">
        <v>18</v>
      </c>
      <c r="J86" s="19">
        <v>42</v>
      </c>
      <c r="K86" s="19">
        <v>3</v>
      </c>
      <c r="L86" s="20" t="s">
        <v>189</v>
      </c>
      <c r="M86" s="19">
        <v>38</v>
      </c>
      <c r="N86" s="19">
        <v>7</v>
      </c>
      <c r="O86" s="17">
        <f t="shared" si="1"/>
        <v>10</v>
      </c>
    </row>
    <row r="87" spans="1:15" x14ac:dyDescent="0.3">
      <c r="A87" s="12">
        <v>81</v>
      </c>
      <c r="B87" s="10" t="s">
        <v>155</v>
      </c>
      <c r="C87" s="10" t="s">
        <v>11</v>
      </c>
      <c r="D87" s="11">
        <v>39202</v>
      </c>
      <c r="E87" s="18"/>
      <c r="F87" s="18"/>
      <c r="G87" s="19"/>
      <c r="H87" s="19"/>
      <c r="I87" s="19" t="s">
        <v>12</v>
      </c>
      <c r="J87" s="19">
        <v>35</v>
      </c>
      <c r="K87" s="19">
        <v>10</v>
      </c>
      <c r="L87" s="19"/>
      <c r="M87" s="19"/>
      <c r="N87" s="19"/>
      <c r="O87" s="17">
        <f t="shared" si="1"/>
        <v>10</v>
      </c>
    </row>
    <row r="88" spans="1:15" x14ac:dyDescent="0.3">
      <c r="A88" s="12">
        <v>82</v>
      </c>
      <c r="B88" s="10" t="s">
        <v>186</v>
      </c>
      <c r="C88" s="10" t="s">
        <v>38</v>
      </c>
      <c r="D88" s="7">
        <v>39051</v>
      </c>
      <c r="E88" s="18"/>
      <c r="F88" s="18"/>
      <c r="G88" s="19"/>
      <c r="H88" s="19"/>
      <c r="I88" s="19"/>
      <c r="J88" s="19"/>
      <c r="K88" s="19"/>
      <c r="L88" s="20" t="s">
        <v>190</v>
      </c>
      <c r="M88" s="19">
        <v>36</v>
      </c>
      <c r="N88" s="19">
        <v>9</v>
      </c>
      <c r="O88" s="17">
        <f t="shared" si="1"/>
        <v>9</v>
      </c>
    </row>
    <row r="89" spans="1:15" x14ac:dyDescent="0.3">
      <c r="A89" s="12">
        <v>83</v>
      </c>
      <c r="B89" s="10" t="s">
        <v>122</v>
      </c>
      <c r="C89" s="10" t="s">
        <v>23</v>
      </c>
      <c r="D89" s="11">
        <v>38922</v>
      </c>
      <c r="E89" s="18"/>
      <c r="F89" s="18"/>
      <c r="G89" s="19"/>
      <c r="H89" s="19"/>
      <c r="I89" s="19" t="s">
        <v>12</v>
      </c>
      <c r="J89" s="19">
        <v>37</v>
      </c>
      <c r="K89" s="19">
        <v>8</v>
      </c>
      <c r="L89" s="19"/>
      <c r="M89" s="19"/>
      <c r="N89" s="19"/>
      <c r="O89" s="17">
        <f t="shared" si="1"/>
        <v>8</v>
      </c>
    </row>
    <row r="90" spans="1:15" x14ac:dyDescent="0.3">
      <c r="A90" s="12">
        <v>84</v>
      </c>
      <c r="B90" s="10" t="s">
        <v>166</v>
      </c>
      <c r="C90" s="10" t="s">
        <v>165</v>
      </c>
      <c r="D90" s="11">
        <v>39211</v>
      </c>
      <c r="E90" s="18"/>
      <c r="F90" s="18"/>
      <c r="G90" s="19"/>
      <c r="H90" s="19"/>
      <c r="I90" s="19" t="s">
        <v>12</v>
      </c>
      <c r="J90" s="19">
        <v>38</v>
      </c>
      <c r="K90" s="19">
        <v>7</v>
      </c>
      <c r="L90" s="19"/>
      <c r="M90" s="19"/>
      <c r="N90" s="19"/>
      <c r="O90" s="17">
        <f t="shared" si="1"/>
        <v>7</v>
      </c>
    </row>
    <row r="91" spans="1:15" x14ac:dyDescent="0.3">
      <c r="A91" s="12">
        <v>85</v>
      </c>
      <c r="B91" s="10" t="s">
        <v>185</v>
      </c>
      <c r="C91" s="10" t="s">
        <v>17</v>
      </c>
      <c r="D91" s="11">
        <v>38833</v>
      </c>
      <c r="E91" s="18"/>
      <c r="F91" s="18"/>
      <c r="G91" s="19"/>
      <c r="H91" s="19"/>
      <c r="I91" s="19"/>
      <c r="J91" s="19"/>
      <c r="K91" s="19"/>
      <c r="L91" s="20" t="s">
        <v>189</v>
      </c>
      <c r="M91" s="19">
        <v>39</v>
      </c>
      <c r="N91" s="19">
        <v>6</v>
      </c>
      <c r="O91" s="17">
        <f t="shared" si="1"/>
        <v>6</v>
      </c>
    </row>
    <row r="92" spans="1:15" x14ac:dyDescent="0.3">
      <c r="A92" s="12">
        <v>86</v>
      </c>
      <c r="B92" s="10" t="s">
        <v>111</v>
      </c>
      <c r="C92" s="10" t="s">
        <v>15</v>
      </c>
      <c r="D92" s="11">
        <v>39144</v>
      </c>
      <c r="E92" s="18"/>
      <c r="F92" s="18"/>
      <c r="G92" s="19"/>
      <c r="H92" s="19"/>
      <c r="I92" s="19" t="s">
        <v>18</v>
      </c>
      <c r="J92" s="19">
        <v>40</v>
      </c>
      <c r="K92" s="19">
        <v>5</v>
      </c>
      <c r="L92" s="20" t="s">
        <v>189</v>
      </c>
      <c r="M92" s="19"/>
      <c r="N92" s="19"/>
      <c r="O92" s="17">
        <f t="shared" si="1"/>
        <v>5</v>
      </c>
    </row>
    <row r="93" spans="1:15" x14ac:dyDescent="0.3">
      <c r="A93" s="12">
        <v>87</v>
      </c>
      <c r="B93" s="10" t="s">
        <v>184</v>
      </c>
      <c r="C93" s="10" t="s">
        <v>79</v>
      </c>
      <c r="D93" s="11">
        <v>39258</v>
      </c>
      <c r="E93" s="18"/>
      <c r="F93" s="18"/>
      <c r="G93" s="19"/>
      <c r="H93" s="19"/>
      <c r="I93" s="19"/>
      <c r="J93" s="19"/>
      <c r="K93" s="19"/>
      <c r="L93" s="20" t="s">
        <v>189</v>
      </c>
      <c r="M93" s="19">
        <v>40</v>
      </c>
      <c r="N93" s="19">
        <v>5</v>
      </c>
      <c r="O93" s="17">
        <f t="shared" si="1"/>
        <v>5</v>
      </c>
    </row>
    <row r="94" spans="1:15" x14ac:dyDescent="0.3">
      <c r="A94" s="12">
        <v>88</v>
      </c>
      <c r="B94" s="10" t="s">
        <v>112</v>
      </c>
      <c r="C94" s="10" t="s">
        <v>113</v>
      </c>
      <c r="D94" s="11">
        <v>38780</v>
      </c>
      <c r="E94" s="18"/>
      <c r="F94" s="18"/>
      <c r="G94" s="19"/>
      <c r="H94" s="19"/>
      <c r="I94" s="19" t="s">
        <v>18</v>
      </c>
      <c r="J94" s="19">
        <v>44</v>
      </c>
      <c r="K94" s="19">
        <v>1</v>
      </c>
      <c r="L94" s="19"/>
      <c r="M94" s="19"/>
      <c r="N94" s="19"/>
      <c r="O94" s="17">
        <f t="shared" si="1"/>
        <v>1</v>
      </c>
    </row>
  </sheetData>
  <sortState ref="B34:O92">
    <sortCondition descending="1" ref="O34"/>
  </sortState>
  <mergeCells count="16">
    <mergeCell ref="A1:N1"/>
    <mergeCell ref="G4:H4"/>
    <mergeCell ref="G5:H5"/>
    <mergeCell ref="M5:N5"/>
    <mergeCell ref="A3:A6"/>
    <mergeCell ref="B3:B6"/>
    <mergeCell ref="C3:C6"/>
    <mergeCell ref="D3:D6"/>
    <mergeCell ref="I4:K4"/>
    <mergeCell ref="I5:I6"/>
    <mergeCell ref="J5:K5"/>
    <mergeCell ref="E3:N3"/>
    <mergeCell ref="E4:F4"/>
    <mergeCell ref="E5:F5"/>
    <mergeCell ref="L5:L6"/>
    <mergeCell ref="L4:N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Девушки старшие</vt:lpstr>
      <vt:lpstr>Юноши старшие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User</cp:lastModifiedBy>
  <dcterms:created xsi:type="dcterms:W3CDTF">2022-10-04T16:48:57Z</dcterms:created>
  <dcterms:modified xsi:type="dcterms:W3CDTF">2022-12-08T07:22:49Z</dcterms:modified>
</cp:coreProperties>
</file>